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etudes\etudes\recurrentes\TVA\2023_TVA\rédaction\"/>
    </mc:Choice>
  </mc:AlternateContent>
  <bookViews>
    <workbookView minimized="1" xWindow="0" yWindow="0" windowWidth="20460" windowHeight="6390" activeTab="1"/>
  </bookViews>
  <sheets>
    <sheet name="Lisez-moi" sheetId="1" r:id="rId1"/>
    <sheet name="Graphique 1" sheetId="2" r:id="rId2"/>
    <sheet name="Tableau 1" sheetId="3" r:id="rId3"/>
    <sheet name="Graphique 2" sheetId="4" r:id="rId4"/>
    <sheet name="Tableau 2" sheetId="5" r:id="rId5"/>
  </sheets>
  <externalReferences>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<sst xmlns="http://schemas.openxmlformats.org/spreadsheetml/2006/main" count="78" uniqueCount="73">
  <si>
    <t>Sources</t>
  </si>
  <si>
    <t>Champ</t>
  </si>
  <si>
    <t>Contenu des onglets</t>
  </si>
  <si>
    <t>Pour tout renseignement, vous pouvez nous contacter par e-mail à l'adresse suivante : cabinet.communication@dgfip.finances.gouv.fr</t>
  </si>
  <si>
    <t>Année</t>
  </si>
  <si>
    <t>Chiffre d'affaires taxable au taux de 20 %</t>
  </si>
  <si>
    <t>Chiffre d'affaires taxable au taux de 10 %</t>
  </si>
  <si>
    <t>Chiffre d'affaires taxable au taux de 5,5 %</t>
  </si>
  <si>
    <t>Chiffre d'affaires taxable à des taux particuliers</t>
  </si>
  <si>
    <t>Chiffre d'affaires exonéré de TVA</t>
  </si>
  <si>
    <t>Note : La taille des entreprises est déterminée selon le décret n°2008-1354 relatif aux critères permettant de déterminer la catégorie d’appartenance d’une entreprise pour les besoins de l’analyse statistique et économique.</t>
  </si>
  <si>
    <t>Montant de la TVA économique (échelle de gauche)</t>
  </si>
  <si>
    <t>Évolution du chiffre d'affaires (échelle de droite)</t>
  </si>
  <si>
    <t>Évolution du montant net de TVA (échelle de droite)</t>
  </si>
  <si>
    <r>
      <t xml:space="preserve">Champ : </t>
    </r>
    <r>
      <rPr>
        <b/>
        <sz val="11"/>
        <rFont val="Calibri"/>
        <family val="2"/>
        <scheme val="minor"/>
      </rPr>
      <t>Entreprises déposant une déclaration de TVA.</t>
    </r>
  </si>
  <si>
    <t>Champ : Entreprises déposant une déclaration de TVA.</t>
  </si>
  <si>
    <t>Secteurs d'activités</t>
  </si>
  <si>
    <t>Nombre d'entreprises (en milliers)</t>
  </si>
  <si>
    <t>Chiffre d'affaires 
(en Mds€)</t>
  </si>
  <si>
    <t>Évolution du chiffre d'affaires 
(en %)</t>
  </si>
  <si>
    <t>Administration, enseignement, santé (1,3%)</t>
  </si>
  <si>
    <t>Autres activités (1,8%)</t>
  </si>
  <si>
    <t>Ensemble</t>
  </si>
  <si>
    <t>Catégorie de l'entreprise</t>
  </si>
  <si>
    <t>Très petites entreprises (TPE)</t>
  </si>
  <si>
    <t>Petites et moyennes entreprises (PME)</t>
  </si>
  <si>
    <t>Entreprises de tailles intermédiaires (ETI)</t>
  </si>
  <si>
    <t>Grandes Entreprises (GE)</t>
  </si>
  <si>
    <t>Part des redevables payant de la TVA (en %)</t>
  </si>
  <si>
    <t>Chiffre d'affaires (en Md€)</t>
  </si>
  <si>
    <t>Evolution du chiffre d'affaires (en %)</t>
  </si>
  <si>
    <t>Chiffre d'affaires taxable au taux de 2,1 % en métropole</t>
  </si>
  <si>
    <t>La Taxe sur la Valeur Ajoutée en 2022</t>
  </si>
  <si>
    <t>Les données utilisées sont des données fiscales, issues des déclarations de TVA relatives à l'année 2022.</t>
  </si>
  <si>
    <t>Graphique 1 : Évolution de la TVA économique et du chiffre d’affaires et montant de TVA économique déclaré par les entreprises</t>
  </si>
  <si>
    <r>
      <t xml:space="preserve">Source : </t>
    </r>
    <r>
      <rPr>
        <b/>
        <sz val="11"/>
        <rFont val="Calibri"/>
        <family val="2"/>
        <scheme val="minor"/>
      </rPr>
      <t>Fichier des déclarations de TVA relatives aux années 2011 à 2022, DGFiP.</t>
    </r>
  </si>
  <si>
    <t>2021</t>
  </si>
  <si>
    <t>2022</t>
  </si>
  <si>
    <t>Agriculture (1,8%)</t>
  </si>
  <si>
    <t>Industries (25,2%)</t>
  </si>
  <si>
    <t>Construction (6,3%)</t>
  </si>
  <si>
    <t>Commerce et transports (33,4%)</t>
  </si>
  <si>
    <t>Hébergement et restauration (1,7%)</t>
  </si>
  <si>
    <t>Information et communication (3,9%)</t>
  </si>
  <si>
    <t>Activités financières et d'assurance (5,8%)</t>
  </si>
  <si>
    <t>Activités immobilières (2,7%)</t>
  </si>
  <si>
    <t>Activités spécialisées et de soutien (16,2%)</t>
  </si>
  <si>
    <t>*n.s.</t>
  </si>
  <si>
    <t>*n.s. non significatif</t>
  </si>
  <si>
    <t>Note : Le poids respectif dans l’économie de chaque secteur d’activité est indiqué entre parenthèses dans la première colonne. Il est calculé à partir des chiffres d’affaires déclarés en 2022 dans l’ensemble des déclarations de TVA. Par ailleurs, la baisse de 41,8 % de la TVA économique du secteur agricole correspond à une baisse de - 2,8 à - 3,9 milliards d’euros du montant de TVA économique.</t>
  </si>
  <si>
    <t xml:space="preserve">Lecture : En 2022, 217 200 entreprises du secteur de l’industrie ont réalisé un chiffre d’affaires de 1 581 milliards d’euros et ont généré 21 milliards d’euros de TVA, montant en hausse de 9,1 % par rapport à 2021. </t>
  </si>
  <si>
    <t>Source : Fichier des déclarations de TVA relatives aux années 2021 et 2022.</t>
  </si>
  <si>
    <t>Tableau 1 : Répartition du chiffre d’affaires et de la TVA économique en 2022 (hors et avec TVA à l'importation) par secteur d’activités et leur évolution entre 2021 et 2022</t>
  </si>
  <si>
    <t>Graphique 2 Décomposition du chiffre d’affaires 2022 selon le taux de taxation à la TVA (en milliards d’euros)</t>
  </si>
  <si>
    <t>Lecture : En 2022, les entreprises ont déclaré 722 milliards de chiffre d’affaires taxable au taux de TVA de 5,5 %.</t>
  </si>
  <si>
    <t>Source : Fichier des déclarations de TVA relatives à l’année 2022.</t>
  </si>
  <si>
    <t>Nombre de redevables (en milliers)</t>
  </si>
  <si>
    <t>Lecture : 11 400 entreprises de taille intermédiaire ont déclaré 2 257 milliards d’euros de chiffre d’affaires et ont dégagé une TVA économique de 60 milliards d’euros.</t>
  </si>
  <si>
    <t>DGFiP Statistiques n°18 - Septembre 2022</t>
  </si>
  <si>
    <t>Le champ de cette publication concerne les 4,1 millions d'entreprises déposant une déclaration de taxe sur la valeur ajoutée (TVA) en 2022. La TVA est un impôt direct appliqué sur les ventes de biens ou de services. La TVA est une taxe sur la consommation qui est payée par le consommateur final; elle correspond à un pourcentage du prix de vente hors taxe. Les entreprises collectent la TVA sur les ventes qu'elles réalisent, tout en déduisant la TVA des dépenses engendrées pour les besoins de l'exploitation professionnelle, elles reversent ou créditent ainsi la différence à l'administration fiscale. Certains biens et services sont exonérés de TVA. A compter du 1er janvier 2021, les déclarations de TVA intègrent la TVA brute assise sur les produits pétroliers. A compter du 1er janvier 2022, les déclarations de TVA intègrent l'intégralité de la TVA à l'importation.</t>
  </si>
  <si>
    <t>Graphique 2 : Décomposition du chiffre d'affaires 2022 selon le taux de taxation à la TVA (en milliards d'euros)</t>
  </si>
  <si>
    <r>
      <t xml:space="preserve">Lecture : </t>
    </r>
    <r>
      <rPr>
        <b/>
        <sz val="11"/>
        <rFont val="Calibri"/>
        <family val="2"/>
        <scheme val="minor"/>
      </rPr>
      <t>En 2022, la TVA économique déclaré par les entreprises s’élève à 183</t>
    </r>
    <r>
      <rPr>
        <b/>
        <i/>
        <sz val="11"/>
        <rFont val="Calibri"/>
        <family val="2"/>
        <scheme val="minor"/>
      </rPr>
      <t> </t>
    </r>
    <r>
      <rPr>
        <b/>
        <sz val="11"/>
        <rFont val="Calibri"/>
        <family val="2"/>
        <scheme val="minor"/>
      </rPr>
      <t>milliards d’euros. Le taux d’évolution du chiffre d’affaires est de 13,8 % et celui de la TVA économique de 8,1 %.</t>
    </r>
  </si>
  <si>
    <t>Note : Le chiffre d’affaires taxable à des taux particuliers inclut les opérations réalisées dans les DROM, les opérations réalisées en Corse, les opérations imposées à des taux particuliers et les opérations liées aux produits pétroliers. Le chiffre d’affaires taxable au taux de 2,1 % concerne les opérations effectuées en France continentale au taux de 2,1 %.</t>
  </si>
  <si>
    <t>Montant de TVA économique hors importations (en Md€)</t>
  </si>
  <si>
    <t>Evolution de la TVA économique hors importations (en %)</t>
  </si>
  <si>
    <t xml:space="preserve">Montant total de TVA économique </t>
  </si>
  <si>
    <t>Montant total de TVA économique
(en Mds€)</t>
  </si>
  <si>
    <t>Montant moyen de TVA économique, importations incluses (en €)</t>
  </si>
  <si>
    <t>Montant de TVA  économique, hors importations
(en Mds€)</t>
  </si>
  <si>
    <t>Évolution du montant de TVA économique, hors importations
(en %)</t>
  </si>
  <si>
    <t>Tableau 2 : Répartition du chiffre d’affaires et de la TVA économique (avec et hors TVA à l'importation) par catégorie d’entreprise et leur évolution entre 2021 et 2022</t>
  </si>
  <si>
    <t>Tableau 1 : Répartition du chiffre d'affaires et de la TVA économique en 2022 (avec et hors TVA à l'importation) par secteurs d'activités et leur évolution entre 2021 et 2022</t>
  </si>
  <si>
    <t>Tableau 2 : Répartition du chiffre d'affaires et de la TVA économique (avec et hors TVA à l'importation) par catégorie d'entreprise et leur évolution entre 2021 et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</si>
</sst>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_-;\-* #,##0.0_-;_-* &quot;-&quot;??_-;_-@_-"/>
    <numFmt numFmtId="165" formatCode="#,##0.0,"/>
    <numFmt numFmtId="166" formatCode="#,##0.0"/>
    <numFmt numFmtId="167" formatCode="0.0"/>
    <numFmt numFmtId="168" formatCode="0.0,,,"/>
    <numFmt numFmtId="169" formatCode="#,##0.0,,,"/>
  </numFmts>
  <fonts count="18" x14ac:knownFonts="1">
    <font>
      <sz val="11"/>
      <color theme="1"/>
      <name val="Calibri"/>
      <family val="2"/>
      <scheme val="minor"/>
    </font>
    <font>
      <b/>
      <sz val="16"/>
      <color rgb="FF11499E"/>
      <name val="Calibri"/>
      <family val="2"/>
      <scheme val="minor"/>
    </font>
    <font>
      <b/>
      <sz val="12"/>
      <name val="Calibri"/>
      <family val="2"/>
      <scheme val="minor"/>
    </font>
    <font>
      <b/>
      <sz val="8"/>
      <color indexed="10"/>
      <name val="Calibri"/>
      <family val="2"/>
      <scheme val="minor"/>
    </font>
    <font>
      <b/>
      <sz val="8"/>
      <name val="Calibri"/>
      <family val="2"/>
      <scheme val="minor"/>
    </font>
    <font>
      <sz val="8"/>
      <color rgb="FF11499E"/>
      <name val="Calibri"/>
      <family val="2"/>
      <scheme val="minor"/>
    </font>
    <font>
      <sz val="10"/>
      <name val="Arial"/>
      <family val="2"/>
    </font>
    <font>
      <u/>
      <sz val="11"/>
      <color theme="10"/>
      <name val="Calibri"/>
      <family val="2"/>
      <scheme val="minor"/>
    </font>
    <font>
      <u/>
      <sz val="8.5"/>
      <color indexed="12"/>
      <name val="Arial"/>
      <family val="2"/>
    </font>
    <font>
      <sz val="8"/>
      <name val="Calibri"/>
      <family val="2"/>
      <scheme val="minor"/>
    </font>
    <font>
      <sz val="11"/>
      <color theme="1"/>
      <name val="Calibri"/>
      <family val="2"/>
      <scheme val="minor"/>
    </font>
    <font>
      <b/>
      <sz val="11"/>
      <color theme="1"/>
      <name val="Calibri"/>
      <family val="2"/>
      <scheme val="minor"/>
    </font>
    <font>
      <b/>
      <sz val="11"/>
      <name val="Calibri"/>
      <family val="2"/>
      <scheme val="minor"/>
    </font>
    <font>
      <b/>
      <i/>
      <sz val="11"/>
      <name val="Calibri"/>
      <family val="2"/>
      <scheme val="minor"/>
    </font>
    <font>
      <b/>
      <sz val="14"/>
      <name val="Calibri"/>
      <family val="2"/>
      <scheme val="minor"/>
    </font>
    <font>
      <b/>
      <sz val="10"/>
      <color theme="1"/>
      <name val="Calibri"/>
      <family val="2"/>
      <scheme val="minor"/>
    </font>
    <font>
      <sz val="10"/>
      <color theme="1"/>
      <name val="Calibri"/>
      <family val="2"/>
      <scheme val="minor"/>
    </font>
    <font>
      <b/>
      <sz val="16"/>
      <name val="Calibri"/>
      <family val="2"/>
      <scheme val="minor"/>
    </font>
  </fonts>
  <fills count="6">
    <fill>
      <patternFill patternType="none"/>
    </fill>
    <fill>
      <patternFill patternType="gray125"/>
    </fill>
    <fill>
      <patternFill patternType="solid">
        <fgColor indexed="44"/>
        <bgColor indexed="64"/>
      </patternFill>
    </fill>
    <fill>
      <patternFill patternType="solid">
        <fgColor rgb="FFFDCF41"/>
        <bgColor indexed="27"/>
      </patternFill>
    </fill>
    <fill>
      <patternFill patternType="solid">
        <fgColor theme="0"/>
        <bgColor indexed="64"/>
      </patternFill>
    </fill>
    <fill>
      <patternFill patternType="solid">
        <fgColor rgb="FFFFF7DD"/>
        <bgColor indexed="64"/>
      </patternFill>
    </fill>
  </fills>
  <borders count="22">
    <border>
      <left/>
      <right/>
      <top/>
      <bottom/>
      <diagonal/>
    </border>
    <border>
      <left style="thin">
        <color rgb="FF11499E"/>
      </left>
      <right/>
      <top style="thin">
        <color rgb="FF11499E"/>
      </top>
      <bottom style="thin">
        <color rgb="FF11499E"/>
      </bottom>
      <diagonal/>
    </border>
    <border>
      <left/>
      <right/>
      <top style="thin">
        <color rgb="FF11499E"/>
      </top>
      <bottom style="thin">
        <color rgb="FF11499E"/>
      </bottom>
      <diagonal/>
    </border>
    <border>
      <left/>
      <right style="thin">
        <color rgb="FF11499E"/>
      </right>
      <top style="thin">
        <color rgb="FF11499E"/>
      </top>
      <bottom style="thin">
        <color rgb="FF11499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DCF41"/>
      </left>
      <right style="medium">
        <color rgb="FFFDCF41"/>
      </right>
      <top style="medium">
        <color rgb="FFFDCF41"/>
      </top>
      <bottom style="medium">
        <color rgb="FFFDCF41"/>
      </bottom>
      <diagonal/>
    </border>
    <border>
      <left style="medium">
        <color rgb="FFFDCF41"/>
      </left>
      <right style="medium">
        <color rgb="FFFDCF41"/>
      </right>
      <top/>
      <bottom/>
      <diagonal/>
    </border>
    <border>
      <left style="medium">
        <color rgb="FFFDCF41"/>
      </left>
      <right style="medium">
        <color rgb="FFFDCF41"/>
      </right>
      <top/>
      <bottom style="medium">
        <color rgb="FFFDCF41"/>
      </bottom>
      <diagonal/>
    </border>
    <border>
      <left style="medium">
        <color rgb="FFFDCF41"/>
      </left>
      <right style="medium">
        <color rgb="FFFDCF41"/>
      </right>
      <top style="medium">
        <color rgb="FFFDCF41"/>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FDCF41"/>
      </left>
      <right style="medium">
        <color rgb="FFFDCF41"/>
      </right>
      <top/>
      <bottom style="medium">
        <color theme="7" tint="0.39997558519241921"/>
      </bottom>
      <diagonal/>
    </border>
    <border>
      <left/>
      <right/>
      <top/>
      <bottom style="medium">
        <color theme="7" tint="0.39997558519241921"/>
      </bottom>
      <diagonal/>
    </border>
  </borders>
  <cellStyleXfs count="5">
    <xf numFmtId="0" fontId="0"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43" fontId="10" fillId="0" borderId="0" applyFont="0" applyFill="0" applyBorder="0" applyAlignment="0" applyProtection="0"/>
  </cellStyleXfs>
  <cellXfs count="72">
    <xf numFmtId="0" fontId="0" fillId="0" borderId="0" xfId="0"/>
    <xf numFmtId="0" fontId="0" fillId="0" borderId="0" xfId="0" applyFont="1"/>
    <xf numFmtId="0" fontId="11" fillId="0" borderId="5" xfId="0" applyFont="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2" fillId="4" borderId="0" xfId="0" applyFont="1" applyFill="1" applyAlignment="1"/>
    <xf numFmtId="0" fontId="11" fillId="4" borderId="4" xfId="0" applyFont="1" applyFill="1" applyBorder="1" applyAlignment="1">
      <alignment horizontal="center" vertical="center" wrapText="1"/>
    </xf>
    <xf numFmtId="49" fontId="11" fillId="4" borderId="7" xfId="0" applyNumberFormat="1" applyFont="1" applyFill="1" applyBorder="1" applyAlignment="1">
      <alignment horizontal="center" vertical="center"/>
    </xf>
    <xf numFmtId="49" fontId="11" fillId="4" borderId="10" xfId="0" applyNumberFormat="1" applyFont="1" applyFill="1" applyBorder="1" applyAlignment="1">
      <alignment horizontal="center" vertical="center"/>
    </xf>
    <xf numFmtId="0" fontId="14" fillId="4" borderId="0" xfId="0" applyFont="1" applyFill="1"/>
    <xf numFmtId="3" fontId="11" fillId="4" borderId="8" xfId="0" applyNumberFormat="1" applyFont="1" applyFill="1" applyBorder="1" applyAlignment="1">
      <alignment horizontal="right" vertical="center"/>
    </xf>
    <xf numFmtId="164" fontId="11" fillId="0" borderId="8" xfId="4" applyNumberFormat="1" applyFont="1" applyBorder="1" applyAlignment="1">
      <alignment horizontal="right"/>
    </xf>
    <xf numFmtId="164" fontId="11" fillId="0" borderId="9" xfId="4" applyNumberFormat="1" applyFont="1" applyBorder="1"/>
    <xf numFmtId="3" fontId="11" fillId="4" borderId="11" xfId="0" applyNumberFormat="1" applyFont="1" applyFill="1" applyBorder="1" applyAlignment="1">
      <alignment horizontal="right" vertical="center"/>
    </xf>
    <xf numFmtId="164" fontId="11" fillId="0" borderId="11" xfId="4" applyNumberFormat="1" applyFont="1" applyBorder="1" applyAlignment="1">
      <alignment horizontal="right"/>
    </xf>
    <xf numFmtId="164" fontId="11" fillId="0" borderId="12" xfId="4" applyNumberFormat="1" applyFont="1" applyBorder="1"/>
    <xf numFmtId="0" fontId="12" fillId="0" borderId="0" xfId="0" applyFont="1" applyAlignment="1">
      <alignment horizontal="left"/>
    </xf>
    <xf numFmtId="0" fontId="11" fillId="0" borderId="4" xfId="0" applyFont="1" applyBorder="1"/>
    <xf numFmtId="3" fontId="11" fillId="0" borderId="6" xfId="4" applyNumberFormat="1" applyFont="1" applyBorder="1"/>
    <xf numFmtId="0" fontId="11" fillId="0" borderId="7" xfId="0" applyFont="1" applyBorder="1"/>
    <xf numFmtId="3" fontId="11" fillId="0" borderId="9" xfId="4" applyNumberFormat="1" applyFont="1" applyBorder="1"/>
    <xf numFmtId="0" fontId="11" fillId="0" borderId="10" xfId="0" applyFont="1" applyBorder="1"/>
    <xf numFmtId="3" fontId="11" fillId="0" borderId="12" xfId="4" applyNumberFormat="1" applyFont="1" applyBorder="1"/>
    <xf numFmtId="3" fontId="15" fillId="5" borderId="13" xfId="0" applyNumberFormat="1" applyFont="1" applyFill="1" applyBorder="1" applyAlignment="1">
      <alignment horizontal="center" vertical="center" wrapText="1"/>
    </xf>
    <xf numFmtId="3" fontId="15" fillId="4" borderId="14" xfId="0" applyNumberFormat="1" applyFont="1" applyFill="1" applyBorder="1"/>
    <xf numFmtId="165" fontId="16" fillId="4" borderId="14" xfId="0" applyNumberFormat="1" applyFont="1" applyFill="1" applyBorder="1" applyAlignment="1">
      <alignment horizontal="right" indent="1"/>
    </xf>
    <xf numFmtId="166" fontId="16" fillId="4" borderId="14" xfId="0" applyNumberFormat="1" applyFont="1" applyFill="1" applyBorder="1" applyAlignment="1">
      <alignment horizontal="right" indent="1"/>
    </xf>
    <xf numFmtId="167" fontId="16" fillId="4" borderId="14" xfId="0" applyNumberFormat="1" applyFont="1" applyFill="1" applyBorder="1" applyAlignment="1">
      <alignment horizontal="right" indent="1"/>
    </xf>
    <xf numFmtId="168" fontId="16" fillId="4" borderId="14" xfId="0" applyNumberFormat="1" applyFont="1" applyFill="1" applyBorder="1" applyAlignment="1">
      <alignment horizontal="right" indent="1"/>
    </xf>
    <xf numFmtId="3" fontId="16" fillId="4" borderId="14" xfId="0" applyNumberFormat="1" applyFont="1" applyFill="1" applyBorder="1" applyAlignment="1">
      <alignment horizontal="right" indent="1"/>
    </xf>
    <xf numFmtId="3" fontId="15" fillId="4" borderId="15" xfId="0" applyNumberFormat="1" applyFont="1" applyFill="1" applyBorder="1"/>
    <xf numFmtId="3" fontId="15" fillId="4" borderId="13" xfId="0" applyNumberFormat="1" applyFont="1" applyFill="1" applyBorder="1" applyAlignment="1">
      <alignment horizontal="center"/>
    </xf>
    <xf numFmtId="165" fontId="15" fillId="4" borderId="13" xfId="0" applyNumberFormat="1" applyFont="1" applyFill="1" applyBorder="1" applyAlignment="1">
      <alignment horizontal="right" indent="1"/>
    </xf>
    <xf numFmtId="166" fontId="15" fillId="4" borderId="13" xfId="0" applyNumberFormat="1" applyFont="1" applyFill="1" applyBorder="1" applyAlignment="1">
      <alignment horizontal="right" indent="1"/>
    </xf>
    <xf numFmtId="168" fontId="15" fillId="4" borderId="13" xfId="0" applyNumberFormat="1" applyFont="1" applyFill="1" applyBorder="1" applyAlignment="1">
      <alignment horizontal="right" indent="1"/>
    </xf>
    <xf numFmtId="3" fontId="15" fillId="4" borderId="13" xfId="0" applyNumberFormat="1" applyFont="1" applyFill="1" applyBorder="1" applyAlignment="1">
      <alignment horizontal="right" indent="1"/>
    </xf>
    <xf numFmtId="3" fontId="11" fillId="5" borderId="16" xfId="0" applyNumberFormat="1" applyFont="1" applyFill="1" applyBorder="1" applyAlignment="1">
      <alignment horizontal="center" vertical="center" wrapText="1"/>
    </xf>
    <xf numFmtId="0" fontId="11" fillId="4" borderId="16" xfId="0" applyFont="1" applyFill="1" applyBorder="1" applyAlignment="1">
      <alignment vertical="center"/>
    </xf>
    <xf numFmtId="165" fontId="0" fillId="4" borderId="16" xfId="0" applyNumberFormat="1" applyFont="1" applyFill="1" applyBorder="1" applyAlignment="1">
      <alignment horizontal="right" vertical="center" indent="1"/>
    </xf>
    <xf numFmtId="165" fontId="11" fillId="4" borderId="16" xfId="0" applyNumberFormat="1" applyFont="1" applyFill="1" applyBorder="1" applyAlignment="1">
      <alignment horizontal="right" vertical="center" indent="1"/>
    </xf>
    <xf numFmtId="0" fontId="11" fillId="4" borderId="14" xfId="0" applyFont="1" applyFill="1" applyBorder="1" applyAlignment="1">
      <alignment vertical="center"/>
    </xf>
    <xf numFmtId="167" fontId="0" fillId="4" borderId="14" xfId="0" applyNumberFormat="1" applyFont="1" applyFill="1" applyBorder="1" applyAlignment="1">
      <alignment horizontal="right" vertical="center" indent="1"/>
    </xf>
    <xf numFmtId="167" fontId="11" fillId="4" borderId="14" xfId="0" applyNumberFormat="1" applyFont="1" applyFill="1" applyBorder="1" applyAlignment="1">
      <alignment horizontal="right" vertical="center" indent="1"/>
    </xf>
    <xf numFmtId="169" fontId="0" fillId="4" borderId="14" xfId="0" applyNumberFormat="1" applyFont="1" applyFill="1" applyBorder="1" applyAlignment="1">
      <alignment horizontal="right" vertical="center" indent="1"/>
    </xf>
    <xf numFmtId="169" fontId="11" fillId="4" borderId="14" xfId="0" applyNumberFormat="1" applyFont="1" applyFill="1" applyBorder="1" applyAlignment="1">
      <alignment horizontal="right" vertical="center" indent="1"/>
    </xf>
    <xf numFmtId="3" fontId="11" fillId="4" borderId="14" xfId="0" applyNumberFormat="1" applyFont="1" applyFill="1" applyBorder="1" applyAlignment="1">
      <alignment vertical="center"/>
    </xf>
    <xf numFmtId="49" fontId="11" fillId="4" borderId="17" xfId="0" applyNumberFormat="1" applyFont="1" applyFill="1" applyBorder="1" applyAlignment="1">
      <alignment horizontal="center" vertical="center"/>
    </xf>
    <xf numFmtId="3" fontId="11" fillId="4" borderId="18" xfId="0" applyNumberFormat="1" applyFont="1" applyFill="1" applyBorder="1" applyAlignment="1">
      <alignment horizontal="right" vertical="center"/>
    </xf>
    <xf numFmtId="164" fontId="11" fillId="0" borderId="18" xfId="4" applyNumberFormat="1" applyFont="1" applyBorder="1" applyAlignment="1">
      <alignment horizontal="right"/>
    </xf>
    <xf numFmtId="164" fontId="11" fillId="0" borderId="19" xfId="4" applyNumberFormat="1" applyFont="1" applyBorder="1"/>
    <xf numFmtId="165" fontId="15" fillId="4" borderId="0" xfId="0" applyNumberFormat="1" applyFont="1" applyFill="1" applyBorder="1" applyAlignment="1">
      <alignment horizontal="right" indent="1"/>
    </xf>
    <xf numFmtId="166" fontId="15" fillId="4" borderId="0" xfId="0" applyNumberFormat="1" applyFont="1" applyFill="1" applyBorder="1" applyAlignment="1">
      <alignment horizontal="right" indent="1"/>
    </xf>
    <xf numFmtId="168" fontId="15" fillId="4" borderId="0" xfId="0" applyNumberFormat="1" applyFont="1" applyFill="1" applyBorder="1" applyAlignment="1">
      <alignment horizontal="right" indent="1"/>
    </xf>
    <xf numFmtId="3" fontId="15" fillId="4" borderId="0" xfId="0" applyNumberFormat="1" applyFont="1" applyFill="1" applyBorder="1" applyAlignment="1">
      <alignment horizontal="right" indent="1"/>
    </xf>
    <xf numFmtId="3" fontId="11" fillId="4" borderId="0" xfId="0" applyNumberFormat="1" applyFont="1" applyFill="1" applyBorder="1" applyAlignment="1">
      <alignment horizontal="left"/>
    </xf>
    <xf numFmtId="0" fontId="17" fillId="4" borderId="0" xfId="0" applyFont="1" applyFill="1"/>
    <xf numFmtId="3" fontId="11" fillId="4" borderId="20" xfId="0" applyNumberFormat="1" applyFont="1" applyFill="1" applyBorder="1" applyAlignment="1">
      <alignment vertical="center"/>
    </xf>
    <xf numFmtId="167" fontId="0" fillId="4" borderId="20" xfId="0" applyNumberFormat="1" applyFont="1" applyFill="1" applyBorder="1" applyAlignment="1">
      <alignment horizontal="right" vertical="center" indent="1"/>
    </xf>
    <xf numFmtId="167" fontId="11" fillId="4" borderId="20" xfId="0" applyNumberFormat="1" applyFont="1" applyFill="1" applyBorder="1" applyAlignment="1">
      <alignment horizontal="right" vertical="center" indent="1"/>
    </xf>
    <xf numFmtId="0" fontId="0" fillId="0" borderId="21" xfId="0" applyBorder="1"/>
    <xf numFmtId="0" fontId="7" fillId="0" borderId="0" xfId="2" applyFont="1" applyFill="1" applyAlignment="1">
      <alignment horizontal="left" vertical="center" wrapText="1"/>
    </xf>
    <xf numFmtId="0" fontId="9" fillId="3" borderId="0" xfId="3" applyFont="1" applyFill="1" applyAlignment="1" applyProtection="1">
      <alignment horizontal="center"/>
    </xf>
    <xf numFmtId="0" fontId="5" fillId="0" borderId="0" xfId="0" applyFont="1" applyAlignment="1">
      <alignment horizontal="left" vertical="center" wrapText="1"/>
    </xf>
    <xf numFmtId="0" fontId="4" fillId="2" borderId="0" xfId="0" applyFont="1" applyFill="1" applyAlignment="1">
      <alignment horizontal="left" wrapText="1"/>
    </xf>
    <xf numFmtId="0" fontId="7" fillId="0" borderId="0" xfId="2" applyFill="1" applyAlignment="1">
      <alignment horizontal="left" vertical="center" wrapText="1"/>
    </xf>
    <xf numFmtId="0" fontId="4" fillId="2" borderId="0" xfId="1" applyFont="1" applyFill="1" applyBorder="1" applyAlignment="1">
      <alignment horizontal="lef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 fillId="0" borderId="0" xfId="0" applyFont="1" applyFill="1" applyAlignment="1">
      <alignment horizontal="left" wrapText="1"/>
    </xf>
    <xf numFmtId="0" fontId="3" fillId="0" borderId="0" xfId="0" applyFont="1" applyAlignment="1">
      <alignment wrapText="1"/>
    </xf>
    <xf numFmtId="0" fontId="13" fillId="0" borderId="0" xfId="0" applyFont="1" applyAlignment="1">
      <alignment horizontal="left" vertical="center"/>
    </xf>
  </cellXfs>
  <cellStyles count="5">
    <cellStyle name="Lien hypertexte" xfId="2" builtinId="8"/>
    <cellStyle name="Lien hypertexte_Données trimestrielles sur les heures supplémentaires (juillet 2012)" xfId="3"/>
    <cellStyle name="Milliers" xfId="4" builtinId="3"/>
    <cellStyle name="Normal" xfId="0" builtinId="0"/>
    <cellStyle name="Normal_Tdb_CIVIS_finjuillet2011_interne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81322906998825"/>
          <c:y val="0.14797872089958844"/>
          <c:w val="0.42266862847447456"/>
          <c:h val="0.81261568665456985"/>
        </c:manualLayout>
      </c:layout>
      <c:barChart>
        <c:barDir val="col"/>
        <c:grouping val="stacked"/>
        <c:varyColors val="0"/>
        <c:ser>
          <c:idx val="0"/>
          <c:order val="0"/>
          <c:tx>
            <c:strRef>
              <c:f>'[1]graphique 2'!$B$12</c:f>
              <c:strCache>
                <c:ptCount val="1"/>
                <c:pt idx="0">
                  <c:v>Chiffre d'affaires taxable au taux de 20 %</c:v>
                </c:pt>
              </c:strCache>
            </c:strRef>
          </c:tx>
          <c:spPr>
            <a:solidFill>
              <a:srgbClr val="11499E"/>
            </a:solidFill>
            <a:ln>
              <a:solidFill>
                <a:srgbClr val="11499E"/>
              </a:solidFill>
            </a:ln>
            <a:effectLst/>
          </c:spPr>
          <c:invertIfNegative val="0"/>
          <c:dLbls>
            <c:dLbl>
              <c:idx val="0"/>
              <c:layout>
                <c:manualLayout>
                  <c:x val="-4.2060995398295276E-2"/>
                  <c:y val="0"/>
                </c:manualLayout>
              </c:layout>
              <c:dLblPos val="ctr"/>
              <c:showLegendKey val="1"/>
              <c:showVal val="1"/>
              <c:showCatName val="0"/>
              <c:showSerName val="0"/>
              <c:showPercent val="0"/>
              <c:showBubbleSize val="0"/>
              <c:extLst>
                <c:ext xmlns:c15="http://schemas.microsoft.com/office/drawing/2012/chart" uri="{CE6537A1-D6FC-4f65-9D91-7224C49458BB}">
                  <c15:layout>
                    <c:manualLayout>
                      <c:w val="0.11219240620191033"/>
                      <c:h val="7.5000118228464682E-2"/>
                    </c:manualLayout>
                  </c15:layout>
                </c:ext>
                <c:ext xmlns:c16="http://schemas.microsoft.com/office/drawing/2014/chart" uri="{C3380CC4-5D6E-409C-BE32-E72D297353CC}">
                  <c16:uniqueId val="{00000000-52E5-4325-BC13-DDE212A6219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fr-FR"/>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'[1]graphique 2'!$C$12</c:f>
              <c:numCache>
                <c:formatCode>General</c:formatCode>
                <c:ptCount val="1"/>
                <c:pt idx="0">
                  <c:v>4047.2979999999998</c:v>
                </c:pt>
              </c:numCache>
            </c:numRef>
          </c:val>
          <c:extLst>
            <c:ext xmlns:c16="http://schemas.microsoft.com/office/drawing/2014/chart" uri="{C3380CC4-5D6E-409C-BE32-E72D297353CC}">
              <c16:uniqueId val="{00000000-4556-48CC-9985-E919DA0B4625}"/>
            </c:ext>
          </c:extLst>
        </c:ser>
        <c:ser>
          <c:idx val="1"/>
          <c:order val="1"/>
          <c:tx>
            <c:strRef>
              <c:f>'[1]graphique 2'!$B$13</c:f>
              <c:strCache>
                <c:ptCount val="1"/>
                <c:pt idx="0">
                  <c:v>Chiffre d'affaires taxable au taux de 10 %</c:v>
                </c:pt>
              </c:strCache>
            </c:strRef>
          </c:tx>
          <c:spPr>
            <a:solidFill>
              <a:srgbClr val="5593EC"/>
            </a:solidFill>
            <a:ln>
              <a:solidFill>
                <a:srgbClr val="5593EC"/>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'[1]graphique 2'!$C$13</c:f>
              <c:numCache>
                <c:formatCode>General</c:formatCode>
                <c:ptCount val="1"/>
                <c:pt idx="0">
                  <c:v>348.69099999999997</c:v>
                </c:pt>
              </c:numCache>
            </c:numRef>
          </c:val>
          <c:extLst>
            <c:ext xmlns:c16="http://schemas.microsoft.com/office/drawing/2014/chart" uri="{C3380CC4-5D6E-409C-BE32-E72D297353CC}">
              <c16:uniqueId val="{00000001-4556-48CC-9985-E919DA0B4625}"/>
            </c:ext>
          </c:extLst>
        </c:ser>
        <c:ser>
          <c:idx val="2"/>
          <c:order val="2"/>
          <c:tx>
            <c:strRef>
              <c:f>'[1]graphique 2'!$B$14</c:f>
              <c:strCache>
                <c:ptCount val="1"/>
                <c:pt idx="0">
                  <c:v>Chiffre d'affaires taxable au taux de 5,5 %</c:v>
                </c:pt>
              </c:strCache>
            </c:strRef>
          </c:tx>
          <c:spPr>
            <a:solidFill>
              <a:schemeClr val="accent1">
                <a:lumMod val="60000"/>
                <a:lumOff val="40000"/>
              </a:schemeClr>
            </a:solidFill>
            <a:ln>
              <a:solidFill>
                <a:schemeClr val="accent1">
                  <a:lumMod val="60000"/>
                  <a:lumOff val="40000"/>
                </a:schemeClr>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'[1]graphique 2'!$C$14</c:f>
              <c:numCache>
                <c:formatCode>General</c:formatCode>
                <c:ptCount val="1"/>
                <c:pt idx="0">
                  <c:v>722.08799999999997</c:v>
                </c:pt>
              </c:numCache>
            </c:numRef>
          </c:val>
          <c:extLst>
            <c:ext xmlns:c16="http://schemas.microsoft.com/office/drawing/2014/chart" uri="{C3380CC4-5D6E-409C-BE32-E72D297353CC}">
              <c16:uniqueId val="{00000002-4556-48CC-9985-E919DA0B4625}"/>
            </c:ext>
          </c:extLst>
        </c:ser>
        <c:ser>
          <c:idx val="3"/>
          <c:order val="3"/>
          <c:tx>
            <c:strRef>
              <c:f>'[1]graphique 2'!$B$15</c:f>
              <c:strCache>
                <c:ptCount val="1"/>
                <c:pt idx="0">
                  <c:v>Chiffre d'affaires taxable au taux de 2,1 %</c:v>
                </c:pt>
              </c:strCache>
            </c:strRef>
          </c:tx>
          <c:spPr>
            <a:solidFill>
              <a:srgbClr val="FDCF41"/>
            </a:solidFill>
            <a:ln>
              <a:solidFill>
                <a:srgbClr val="FDCF41"/>
              </a:solidFill>
            </a:ln>
            <a:effectLst/>
          </c:spPr>
          <c:invertIfNegative val="0"/>
          <c:dLbls>
            <c:dLbl>
              <c:idx val="0"/>
              <c:layout>
                <c:manualLayout>
                  <c:x val="0.16715285193254123"/>
                  <c:y val="3.198925103591737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56-48CC-9985-E919DA0B462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'[1]graphique 2'!$C$15</c:f>
              <c:numCache>
                <c:formatCode>General</c:formatCode>
                <c:ptCount val="1"/>
                <c:pt idx="0">
                  <c:v>116.08499999999999</c:v>
                </c:pt>
              </c:numCache>
            </c:numRef>
          </c:val>
          <c:extLst>
            <c:ext xmlns:c16="http://schemas.microsoft.com/office/drawing/2014/chart" uri="{C3380CC4-5D6E-409C-BE32-E72D297353CC}">
              <c16:uniqueId val="{00000004-4556-48CC-9985-E919DA0B4625}"/>
            </c:ext>
          </c:extLst>
        </c:ser>
        <c:ser>
          <c:idx val="4"/>
          <c:order val="4"/>
          <c:tx>
            <c:strRef>
              <c:f>'[1]graphique 2'!$B$16</c:f>
              <c:strCache>
                <c:ptCount val="1"/>
                <c:pt idx="0">
                  <c:v>Chiffre d'affaires taxable à des taux particuliers</c:v>
                </c:pt>
              </c:strCache>
            </c:strRef>
          </c:tx>
          <c:spPr>
            <a:solidFill>
              <a:srgbClr val="FFF7DD"/>
            </a:solidFill>
            <a:ln>
              <a:solidFill>
                <a:srgbClr val="FFF7DD"/>
              </a:solidFill>
            </a:ln>
            <a:effectLst/>
          </c:spPr>
          <c:invertIfNegative val="0"/>
          <c:dLbls>
            <c:dLbl>
              <c:idx val="0"/>
              <c:layout>
                <c:manualLayout>
                  <c:x val="0.16347916287907871"/>
                  <c:y val="-2.741935803078632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556-48CC-9985-E919DA0B462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'[1]graphique 2'!$C$16</c:f>
              <c:numCache>
                <c:formatCode>General</c:formatCode>
                <c:ptCount val="1"/>
                <c:pt idx="0">
                  <c:v>122.807</c:v>
                </c:pt>
              </c:numCache>
            </c:numRef>
          </c:val>
          <c:extLst>
            <c:ext xmlns:c16="http://schemas.microsoft.com/office/drawing/2014/chart" uri="{C3380CC4-5D6E-409C-BE32-E72D297353CC}">
              <c16:uniqueId val="{00000006-4556-48CC-9985-E919DA0B4625}"/>
            </c:ext>
          </c:extLst>
        </c:ser>
        <c:ser>
          <c:idx val="5"/>
          <c:order val="5"/>
          <c:tx>
            <c:strRef>
              <c:f>'[1]graphique 2'!$B$17</c:f>
              <c:strCache>
                <c:ptCount val="1"/>
                <c:pt idx="0">
                  <c:v>Chiffre d'affaires exonéré de TVA</c:v>
                </c:pt>
              </c:strCache>
            </c:strRef>
          </c:tx>
          <c:spPr>
            <a:solidFill>
              <a:srgbClr val="FF8D7E"/>
            </a:solidFill>
            <a:ln>
              <a:solidFill>
                <a:srgbClr val="FF8D7E"/>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'[1]graphique 2'!$C$17</c:f>
              <c:numCache>
                <c:formatCode>General</c:formatCode>
                <c:ptCount val="1"/>
                <c:pt idx="0">
                  <c:v>909.22500000000002</c:v>
                </c:pt>
              </c:numCache>
            </c:numRef>
          </c:val>
          <c:extLst>
            <c:ext xmlns:c16="http://schemas.microsoft.com/office/drawing/2014/chart" uri="{C3380CC4-5D6E-409C-BE32-E72D297353CC}">
              <c16:uniqueId val="{00000007-4556-48CC-9985-E919DA0B4625}"/>
            </c:ext>
          </c:extLst>
        </c:ser>
        <c:dLbls>
          <c:dLblPos val="ctr"/>
          <c:showLegendKey val="0"/>
          <c:showVal val="1"/>
          <c:showCatName val="0"/>
          <c:showSerName val="0"/>
          <c:showPercent val="0"/>
          <c:showBubbleSize val="0"/>
        </c:dLbls>
        <c:gapWidth val="150"/>
        <c:overlap val="100"/>
        <c:axId val="640246287"/>
        <c:axId val="640252111"/>
      </c:barChart>
      <c:catAx>
        <c:axId val="64024628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fr-FR"/>
          </a:p>
        </c:txPr>
        <c:crossAx val="640252111"/>
        <c:crosses val="autoZero"/>
        <c:auto val="1"/>
        <c:lblAlgn val="ctr"/>
        <c:lblOffset val="100"/>
        <c:noMultiLvlLbl val="0"/>
      </c:catAx>
      <c:valAx>
        <c:axId val="640252111"/>
        <c:scaling>
          <c:orientation val="minMax"/>
          <c:max val="6500"/>
          <c:min val="0"/>
        </c:scaling>
        <c:delete val="0"/>
        <c:axPos val="l"/>
        <c:title>
          <c:tx>
            <c:rich>
              <a:bodyPr rot="0" spcFirstLastPara="1" vertOverflow="ellipsis" wrap="square" anchor="ctr" anchorCtr="1"/>
              <a:lstStyle/>
              <a:p>
                <a:pPr>
                  <a:defRPr sz="1800" b="1" i="0" u="none" strike="noStrike" kern="1200" baseline="0">
                    <a:solidFill>
                      <a:sysClr val="windowText" lastClr="000000"/>
                    </a:solidFill>
                    <a:latin typeface="+mn-lt"/>
                    <a:ea typeface="+mn-ea"/>
                    <a:cs typeface="+mn-cs"/>
                  </a:defRPr>
                </a:pPr>
                <a:r>
                  <a:rPr lang="fr-FR" sz="1800"/>
                  <a:t>Milliards d'euros</a:t>
                </a:r>
              </a:p>
            </c:rich>
          </c:tx>
          <c:layout>
            <c:manualLayout>
              <c:xMode val="edge"/>
              <c:yMode val="edge"/>
              <c:x val="8.0403168571271961E-3"/>
              <c:y val="1.1192133124783019E-2"/>
            </c:manualLayout>
          </c:layout>
          <c:overlay val="0"/>
          <c:spPr>
            <a:noFill/>
            <a:ln>
              <a:solidFill>
                <a:schemeClr val="bg2"/>
              </a:solidFill>
            </a:ln>
            <a:effectLst>
              <a:softEdge rad="50800"/>
            </a:effectLst>
          </c:spPr>
          <c:txPr>
            <a:bodyPr rot="0" spcFirstLastPara="1" vertOverflow="ellipsis" wrap="square" anchor="ctr" anchorCtr="1"/>
            <a:lstStyle/>
            <a:p>
              <a:pPr>
                <a:defRPr sz="1800" b="1" i="0" u="none" strike="noStrike" kern="1200" baseline="0">
                  <a:solidFill>
                    <a:sysClr val="windowText" lastClr="000000"/>
                  </a:solidFill>
                  <a:latin typeface="+mn-lt"/>
                  <a:ea typeface="+mn-ea"/>
                  <a:cs typeface="+mn-cs"/>
                </a:defRPr>
              </a:pPr>
              <a:endParaRPr lang="fr-FR"/>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fr-FR"/>
          </a:p>
        </c:txPr>
        <c:crossAx val="640246287"/>
        <c:crosses val="autoZero"/>
        <c:crossBetween val="between"/>
      </c:valAx>
      <c:spPr>
        <a:noFill/>
        <a:ln>
          <a:noFill/>
        </a:ln>
        <a:effectLst/>
      </c:spPr>
    </c:plotArea>
    <c:legend>
      <c:legendPos val="r"/>
      <c:layout>
        <c:manualLayout>
          <c:xMode val="edge"/>
          <c:yMode val="edge"/>
          <c:x val="0.57666128485683676"/>
          <c:y val="0.11416059003961634"/>
          <c:w val="0.39669550223306788"/>
          <c:h val="0.8396379781355221"/>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sz="2000" b="1">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1704975</xdr:colOff>
      <xdr:row>22</xdr:row>
      <xdr:rowOff>19050</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457200"/>
          <a:ext cx="6838950" cy="382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38100</xdr:rowOff>
    </xdr:from>
    <xdr:to>
      <xdr:col>2</xdr:col>
      <xdr:colOff>485774</xdr:colOff>
      <xdr:row>24</xdr:row>
      <xdr:rowOff>142875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1971675</xdr:colOff>
      <xdr:row>24</xdr:row>
      <xdr:rowOff>28575</xdr:rowOff>
    </xdr:from>
    <xdr:to>
      <xdr:col>1</xdr:col>
      <xdr:colOff>2305050</xdr:colOff>
      <xdr:row>24</xdr:row>
      <xdr:rowOff>161925</xdr:rowOff>
    </xdr:to>
    <xdr:sp macro="" textlink="">
      <xdr:nvSpPr>
        <xdr:cNvPr id="2" name="Rectangle 1"/>
        <xdr:cNvSpPr/>
      </xdr:nvSpPr>
      <xdr:spPr>
        <a:xfrm>
          <a:off x="2419350" y="4581525"/>
          <a:ext cx="333375" cy="1333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tudes/etudes/recurrentes/TVA/2023_TVA/documentation/TVA_table%20provisoire_brouill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1"/>
      <sheetName val="graphique 2"/>
      <sheetName val="Tableau 1"/>
      <sheetName val="info tableau 1"/>
      <sheetName val="Tableau 2"/>
      <sheetName val="crédit TVA"/>
      <sheetName val="activ_financières"/>
    </sheetNames>
    <sheetDataSet>
      <sheetData sheetId="0"/>
      <sheetData sheetId="1">
        <row r="12">
          <cell r="B12" t="str">
            <v>Chiffre d'affaires taxable au taux de 20 %</v>
          </cell>
          <cell r="C12">
            <v>4047.2979999999998</v>
          </cell>
        </row>
        <row r="13">
          <cell r="B13" t="str">
            <v>Chiffre d'affaires taxable au taux de 10 %</v>
          </cell>
          <cell r="C13">
            <v>348.69099999999997</v>
          </cell>
        </row>
        <row r="14">
          <cell r="B14" t="str">
            <v>Chiffre d'affaires taxable au taux de 5,5 %</v>
          </cell>
          <cell r="C14">
            <v>722.08799999999997</v>
          </cell>
        </row>
        <row r="15">
          <cell r="B15" t="str">
            <v>Chiffre d'affaires taxable au taux de 2,1 %</v>
          </cell>
          <cell r="C15">
            <v>116.08499999999999</v>
          </cell>
        </row>
        <row r="16">
          <cell r="B16" t="str">
            <v>Chiffre d'affaires taxable à des taux particuliers</v>
          </cell>
          <cell r="C16">
            <v>122.807</v>
          </cell>
        </row>
        <row r="17">
          <cell r="B17" t="str">
            <v>Chiffre d'affaires exonéré de TVA</v>
          </cell>
          <cell r="C17">
            <v>909.22500000000002</v>
          </cell>
        </row>
      </sheetData>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workbookViewId="0">
      <selection activeCell="I23" sqref="I23"/>
    </sheetView>
  </sheetViews>
  <sheetFormatPr baseColWidth="10" defaultRowHeight="15" x14ac:dyDescent="0.25"/>
  <cols>
    <col min="9" max="9" width="59.140625" customWidth="1"/>
  </cols>
  <sheetData>
    <row r="1" spans="1:9" ht="21" x14ac:dyDescent="0.35">
      <c r="A1" s="66" t="s">
        <v>32</v>
      </c>
      <c r="B1" s="67"/>
      <c r="C1" s="67"/>
      <c r="D1" s="67"/>
      <c r="E1" s="67"/>
      <c r="F1" s="67"/>
      <c r="G1" s="67"/>
      <c r="H1" s="67"/>
      <c r="I1" s="68"/>
    </row>
    <row r="2" spans="1:9" ht="15.75" x14ac:dyDescent="0.25">
      <c r="A2" s="69" t="s">
        <v>58</v>
      </c>
      <c r="B2" s="69"/>
      <c r="C2" s="69"/>
      <c r="D2" s="69"/>
      <c r="E2" s="69"/>
      <c r="F2" s="69"/>
      <c r="G2" s="69"/>
      <c r="H2" s="69"/>
      <c r="I2" s="69"/>
    </row>
    <row r="3" spans="1:9" x14ac:dyDescent="0.25">
      <c r="A3" s="70"/>
      <c r="B3" s="70"/>
      <c r="C3" s="70"/>
      <c r="D3" s="70"/>
      <c r="E3" s="70"/>
      <c r="F3" s="70"/>
      <c r="G3" s="70"/>
      <c r="H3" s="70"/>
      <c r="I3" s="70"/>
    </row>
    <row r="4" spans="1:9" x14ac:dyDescent="0.25">
      <c r="A4" s="63" t="s">
        <v>0</v>
      </c>
      <c r="B4" s="63"/>
      <c r="C4" s="63"/>
      <c r="D4" s="63"/>
      <c r="E4" s="63"/>
      <c r="F4" s="63"/>
      <c r="G4" s="63"/>
      <c r="H4" s="63"/>
      <c r="I4" s="63"/>
    </row>
    <row r="5" spans="1:9" ht="20.25" customHeight="1" x14ac:dyDescent="0.25">
      <c r="A5" s="62" t="s">
        <v>33</v>
      </c>
      <c r="B5" s="62"/>
      <c r="C5" s="62"/>
      <c r="D5" s="62"/>
      <c r="E5" s="62"/>
      <c r="F5" s="62"/>
      <c r="G5" s="62"/>
      <c r="H5" s="62"/>
      <c r="I5" s="62"/>
    </row>
    <row r="6" spans="1:9" x14ac:dyDescent="0.25">
      <c r="A6" s="65" t="s">
        <v>1</v>
      </c>
      <c r="B6" s="65"/>
      <c r="C6" s="65"/>
      <c r="D6" s="65"/>
      <c r="E6" s="65"/>
      <c r="F6" s="65"/>
      <c r="G6" s="65"/>
      <c r="H6" s="65"/>
      <c r="I6" s="65"/>
    </row>
    <row r="7" spans="1:9" ht="54.75" customHeight="1" x14ac:dyDescent="0.25">
      <c r="A7" s="62" t="s">
        <v>59</v>
      </c>
      <c r="B7" s="62"/>
      <c r="C7" s="62"/>
      <c r="D7" s="62"/>
      <c r="E7" s="62"/>
      <c r="F7" s="62"/>
      <c r="G7" s="62"/>
      <c r="H7" s="62"/>
      <c r="I7" s="62"/>
    </row>
    <row r="8" spans="1:9" x14ac:dyDescent="0.25">
      <c r="A8" s="63" t="s">
        <v>2</v>
      </c>
      <c r="B8" s="63"/>
      <c r="C8" s="63"/>
      <c r="D8" s="63"/>
      <c r="E8" s="63"/>
      <c r="F8" s="63"/>
      <c r="G8" s="63"/>
      <c r="H8" s="63"/>
      <c r="I8" s="63"/>
    </row>
    <row r="9" spans="1:9" x14ac:dyDescent="0.25">
      <c r="A9" s="64" t="s">
        <v>34</v>
      </c>
      <c r="B9" s="64"/>
      <c r="C9" s="64"/>
      <c r="D9" s="64"/>
      <c r="E9" s="64"/>
      <c r="F9" s="64"/>
      <c r="G9" s="64"/>
      <c r="H9" s="64"/>
      <c r="I9" s="64"/>
    </row>
    <row r="10" spans="1:9" x14ac:dyDescent="0.25">
      <c r="A10" s="60" t="s">
        <v>71</v>
      </c>
      <c r="B10" s="60"/>
      <c r="C10" s="60"/>
      <c r="D10" s="60"/>
      <c r="E10" s="60"/>
      <c r="F10" s="60"/>
      <c r="G10" s="60"/>
      <c r="H10" s="60"/>
      <c r="I10" s="60"/>
    </row>
    <row r="11" spans="1:9" x14ac:dyDescent="0.25">
      <c r="A11" s="64" t="s">
        <v>60</v>
      </c>
      <c r="B11" s="64"/>
      <c r="C11" s="64"/>
      <c r="D11" s="64"/>
      <c r="E11" s="64"/>
      <c r="F11" s="64"/>
      <c r="G11" s="64"/>
      <c r="H11" s="64"/>
      <c r="I11" s="64"/>
    </row>
    <row r="12" spans="1:9" ht="15.75" customHeight="1" x14ac:dyDescent="0.25">
      <c r="A12" s="64" t="s">
        <v>72</v>
      </c>
      <c r="B12" s="64"/>
      <c r="C12" s="64"/>
      <c r="D12" s="64"/>
      <c r="E12" s="64"/>
      <c r="F12" s="64"/>
      <c r="G12" s="64"/>
      <c r="H12" s="64"/>
      <c r="I12" s="64"/>
    </row>
    <row r="13" spans="1:9" x14ac:dyDescent="0.25">
      <c r="A13" s="64"/>
      <c r="B13" s="64"/>
      <c r="C13" s="64"/>
      <c r="D13" s="64"/>
      <c r="E13" s="64"/>
      <c r="F13" s="64"/>
      <c r="G13" s="64"/>
      <c r="H13" s="64"/>
      <c r="I13" s="64"/>
    </row>
    <row r="14" spans="1:9" x14ac:dyDescent="0.25">
      <c r="A14" s="61" t="s">
        <v>3</v>
      </c>
      <c r="B14" s="61"/>
      <c r="C14" s="61"/>
      <c r="D14" s="61"/>
      <c r="E14" s="61"/>
      <c r="F14" s="61"/>
      <c r="G14" s="61"/>
      <c r="H14" s="61"/>
      <c r="I14" s="61"/>
    </row>
  </sheetData>
  <mergeCells count="14">
    <mergeCell ref="A6:I6"/>
    <mergeCell ref="A1:I1"/>
    <mergeCell ref="A2:I2"/>
    <mergeCell ref="A3:I3"/>
    <mergeCell ref="A4:I4"/>
    <mergeCell ref="A5:I5"/>
    <mergeCell ref="A10:I10"/>
    <mergeCell ref="A14:I14"/>
    <mergeCell ref="A7:I7"/>
    <mergeCell ref="A8:I8"/>
    <mergeCell ref="A9:I9"/>
    <mergeCell ref="A11:I11"/>
    <mergeCell ref="A13:I13"/>
    <mergeCell ref="A12:I12"/>
  </mergeCells>
  <hyperlinks>
    <hyperlink ref="A9" location="'Graphique 1'!A1" display="Graphique 1 : Nombre de foyers « IFI » en 2020 et IFI médian par foyer, par tranche de patrimoine"/>
    <hyperlink ref="A11:I11" location="'Graphique 2'!A1" display="Graphique 2 : Patrimoine immobilier imposable moyen par classe d’âge dans l’ensemble des foyers « IFI » en 2020"/>
    <hyperlink ref="A10" location="'Tableau 1'!A1" display="Tableau 1 : Répartition des revenus par catégorie pour les foyers déclarant l’IR et l’IFI en 2020, en %"/>
    <hyperlink ref="A9:I9" location="'Graphique 1'!A1" display="Graphique 1 : Nombre de foyers « IFI » en 2020 et IFI médian par foyer, par tranche de patrimoine immobilier imposable"/>
    <hyperlink ref="A12:I12" location="'Tableau 2'!A1" display="Tableau 2 : Répartition de la TVA par taille d'entreprises et leur évolution entre 2019 et 20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9"/>
  <sheetViews>
    <sheetView showGridLines="0" tabSelected="1" zoomScale="90" zoomScaleNormal="90" workbookViewId="0">
      <selection activeCell="B23" sqref="B23:G23"/>
    </sheetView>
  </sheetViews>
  <sheetFormatPr baseColWidth="10" defaultRowHeight="15" x14ac:dyDescent="0.25"/>
  <cols>
    <col min="1" max="1" width="5.7109375" style="1" customWidth="1"/>
    <col min="2" max="2" width="16.85546875" style="1" customWidth="1"/>
    <col min="3" max="3" width="31.140625" style="1" customWidth="1"/>
    <col min="4" max="4" width="29" style="1" customWidth="1"/>
    <col min="5" max="5" width="36.28515625" style="1" customWidth="1"/>
    <col min="6" max="6" width="21.7109375" style="1" customWidth="1"/>
    <col min="7" max="7" width="41.5703125" style="1" customWidth="1"/>
    <col min="8" max="16384" width="11.42578125" style="1"/>
  </cols>
  <sheetData>
    <row r="2" spans="2:2" ht="21" x14ac:dyDescent="0.35">
      <c r="B2" s="55" t="s">
        <v>34</v>
      </c>
    </row>
    <row r="23" spans="2:7" x14ac:dyDescent="0.25">
      <c r="B23" s="71" t="s">
        <v>61</v>
      </c>
      <c r="C23" s="71"/>
      <c r="D23" s="71"/>
      <c r="E23" s="71"/>
      <c r="F23" s="71"/>
      <c r="G23" s="71"/>
    </row>
    <row r="24" spans="2:7" x14ac:dyDescent="0.25">
      <c r="B24" s="71" t="s">
        <v>14</v>
      </c>
      <c r="C24" s="71"/>
      <c r="D24" s="71"/>
      <c r="E24" s="71"/>
      <c r="F24" s="71"/>
      <c r="G24" s="16"/>
    </row>
    <row r="25" spans="2:7" x14ac:dyDescent="0.25">
      <c r="B25" s="71" t="s">
        <v>35</v>
      </c>
      <c r="C25" s="71"/>
      <c r="D25" s="71"/>
      <c r="E25" s="71"/>
      <c r="F25" s="71"/>
      <c r="G25" s="16"/>
    </row>
    <row r="27" spans="2:7" ht="15.75" thickBot="1" x14ac:dyDescent="0.3"/>
    <row r="28" spans="2:7" ht="32.25" customHeight="1" x14ac:dyDescent="0.25">
      <c r="B28" s="6" t="s">
        <v>4</v>
      </c>
      <c r="C28" s="2" t="s">
        <v>11</v>
      </c>
      <c r="D28" s="3" t="s">
        <v>12</v>
      </c>
      <c r="E28" s="4" t="s">
        <v>13</v>
      </c>
    </row>
    <row r="29" spans="2:7" x14ac:dyDescent="0.25">
      <c r="B29" s="7">
        <v>2012</v>
      </c>
      <c r="C29" s="10">
        <v>121</v>
      </c>
      <c r="D29" s="11">
        <v>1.1000000000000001</v>
      </c>
      <c r="E29" s="12">
        <v>1.6</v>
      </c>
    </row>
    <row r="30" spans="2:7" x14ac:dyDescent="0.25">
      <c r="B30" s="7">
        <v>2013</v>
      </c>
      <c r="C30" s="10">
        <v>123</v>
      </c>
      <c r="D30" s="11">
        <v>2.8</v>
      </c>
      <c r="E30" s="12">
        <v>1</v>
      </c>
    </row>
    <row r="31" spans="2:7" x14ac:dyDescent="0.25">
      <c r="B31" s="7">
        <v>2014</v>
      </c>
      <c r="C31" s="10">
        <v>127</v>
      </c>
      <c r="D31" s="11">
        <v>-2.1</v>
      </c>
      <c r="E31" s="12">
        <v>3.4</v>
      </c>
    </row>
    <row r="32" spans="2:7" x14ac:dyDescent="0.25">
      <c r="B32" s="7">
        <v>2015</v>
      </c>
      <c r="C32" s="10">
        <v>131</v>
      </c>
      <c r="D32" s="11">
        <v>1.7</v>
      </c>
      <c r="E32" s="12">
        <v>3.3</v>
      </c>
    </row>
    <row r="33" spans="2:5" x14ac:dyDescent="0.25">
      <c r="B33" s="7">
        <v>2016</v>
      </c>
      <c r="C33" s="10">
        <v>136</v>
      </c>
      <c r="D33" s="11">
        <v>0.6</v>
      </c>
      <c r="E33" s="12">
        <v>3.9</v>
      </c>
    </row>
    <row r="34" spans="2:5" x14ac:dyDescent="0.25">
      <c r="B34" s="7">
        <v>2017</v>
      </c>
      <c r="C34" s="10">
        <v>144</v>
      </c>
      <c r="D34" s="11">
        <v>5.9</v>
      </c>
      <c r="E34" s="12">
        <v>6.1</v>
      </c>
    </row>
    <row r="35" spans="2:5" x14ac:dyDescent="0.25">
      <c r="B35" s="7">
        <v>2018</v>
      </c>
      <c r="C35" s="10">
        <v>150</v>
      </c>
      <c r="D35" s="11">
        <v>3.7</v>
      </c>
      <c r="E35" s="12">
        <v>3.6</v>
      </c>
    </row>
    <row r="36" spans="2:5" x14ac:dyDescent="0.25">
      <c r="B36" s="7">
        <v>2019</v>
      </c>
      <c r="C36" s="10">
        <v>156</v>
      </c>
      <c r="D36" s="11">
        <v>3.5</v>
      </c>
      <c r="E36" s="12">
        <v>4.2</v>
      </c>
    </row>
    <row r="37" spans="2:5" x14ac:dyDescent="0.25">
      <c r="B37" s="7">
        <v>2020</v>
      </c>
      <c r="C37" s="10">
        <v>149</v>
      </c>
      <c r="D37" s="11">
        <v>-6.4</v>
      </c>
      <c r="E37" s="12">
        <v>-4.0999999999999996</v>
      </c>
    </row>
    <row r="38" spans="2:5" x14ac:dyDescent="0.25">
      <c r="B38" s="46" t="s">
        <v>36</v>
      </c>
      <c r="C38" s="47">
        <v>169</v>
      </c>
      <c r="D38" s="48">
        <v>11.9</v>
      </c>
      <c r="E38" s="49">
        <v>13.4</v>
      </c>
    </row>
    <row r="39" spans="2:5" ht="15.75" thickBot="1" x14ac:dyDescent="0.3">
      <c r="B39" s="8" t="s">
        <v>37</v>
      </c>
      <c r="C39" s="13">
        <v>183</v>
      </c>
      <c r="D39" s="14">
        <v>13.8</v>
      </c>
      <c r="E39" s="15">
        <v>8.1</v>
      </c>
    </row>
  </sheetData>
  <mergeCells count="3">
    <mergeCell ref="B23:G23"/>
    <mergeCell ref="B24:F24"/>
    <mergeCell ref="B25:F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0"/>
  <sheetViews>
    <sheetView showGridLines="0" zoomScaleNormal="100" workbookViewId="0"/>
  </sheetViews>
  <sheetFormatPr baseColWidth="10" defaultRowHeight="15" x14ac:dyDescent="0.25"/>
  <cols>
    <col min="1" max="1" width="4.5703125" customWidth="1"/>
    <col min="2" max="2" width="41.5703125" customWidth="1"/>
    <col min="3" max="3" width="15.5703125" customWidth="1"/>
    <col min="4" max="4" width="14.85546875" customWidth="1"/>
    <col min="5" max="5" width="16" customWidth="1"/>
    <col min="6" max="6" width="14.85546875" customWidth="1"/>
    <col min="7" max="7" width="14.28515625" customWidth="1"/>
    <col min="8" max="9" width="14.85546875" customWidth="1"/>
  </cols>
  <sheetData>
    <row r="2" spans="2:9" ht="19.5" thickBot="1" x14ac:dyDescent="0.35">
      <c r="B2" s="9" t="s">
        <v>52</v>
      </c>
    </row>
    <row r="3" spans="2:9" ht="73.5" customHeight="1" thickBot="1" x14ac:dyDescent="0.3">
      <c r="B3" s="23" t="s">
        <v>16</v>
      </c>
      <c r="C3" s="23" t="s">
        <v>17</v>
      </c>
      <c r="D3" s="23" t="s">
        <v>18</v>
      </c>
      <c r="E3" s="23" t="s">
        <v>19</v>
      </c>
      <c r="F3" s="23" t="s">
        <v>66</v>
      </c>
      <c r="G3" s="23" t="s">
        <v>67</v>
      </c>
      <c r="H3" s="23" t="s">
        <v>68</v>
      </c>
      <c r="I3" s="23" t="s">
        <v>69</v>
      </c>
    </row>
    <row r="4" spans="2:9" x14ac:dyDescent="0.25">
      <c r="B4" s="24" t="s">
        <v>38</v>
      </c>
      <c r="C4" s="25">
        <v>363511</v>
      </c>
      <c r="D4" s="26">
        <v>114.952590438</v>
      </c>
      <c r="E4" s="27">
        <v>11.84161429038034</v>
      </c>
      <c r="F4" s="28">
        <v>-3359160707</v>
      </c>
      <c r="G4" s="29">
        <v>-9240.8777368497795</v>
      </c>
      <c r="H4" s="28">
        <v>-3378896677</v>
      </c>
      <c r="I4" s="27">
        <v>-50.039940241531703</v>
      </c>
    </row>
    <row r="5" spans="2:9" x14ac:dyDescent="0.25">
      <c r="B5" s="24" t="s">
        <v>39</v>
      </c>
      <c r="C5" s="25">
        <v>217189</v>
      </c>
      <c r="D5" s="26">
        <v>1581.3838000000001</v>
      </c>
      <c r="E5" s="27">
        <v>23.610495227924723</v>
      </c>
      <c r="F5" s="28">
        <v>24888137552</v>
      </c>
      <c r="G5" s="29">
        <v>114592.07212151628</v>
      </c>
      <c r="H5" s="28">
        <v>20760241000</v>
      </c>
      <c r="I5" s="27">
        <v>9.0507912642671169</v>
      </c>
    </row>
    <row r="6" spans="2:9" x14ac:dyDescent="0.25">
      <c r="B6" s="24" t="s">
        <v>40</v>
      </c>
      <c r="C6" s="25">
        <v>428705</v>
      </c>
      <c r="D6" s="26">
        <v>394.13945439600002</v>
      </c>
      <c r="E6" s="27">
        <v>6.7448297866221179</v>
      </c>
      <c r="F6" s="28">
        <v>14557214977</v>
      </c>
      <c r="G6" s="29">
        <v>33956.251914486653</v>
      </c>
      <c r="H6" s="28">
        <v>14493514358</v>
      </c>
      <c r="I6" s="27">
        <v>3.0690962369061872</v>
      </c>
    </row>
    <row r="7" spans="2:9" x14ac:dyDescent="0.25">
      <c r="B7" s="24" t="s">
        <v>41</v>
      </c>
      <c r="C7" s="25">
        <v>681555</v>
      </c>
      <c r="D7" s="26">
        <v>2091.3125</v>
      </c>
      <c r="E7" s="27">
        <v>11.283829805348914</v>
      </c>
      <c r="F7" s="28">
        <v>78908113413</v>
      </c>
      <c r="G7" s="29">
        <v>115776.58943592227</v>
      </c>
      <c r="H7" s="28">
        <v>72649551403</v>
      </c>
      <c r="I7" s="27">
        <v>7.3240062040012726</v>
      </c>
    </row>
    <row r="8" spans="2:9" x14ac:dyDescent="0.25">
      <c r="B8" s="24" t="s">
        <v>42</v>
      </c>
      <c r="C8" s="25">
        <v>211093</v>
      </c>
      <c r="D8" s="26">
        <v>109.27010144800001</v>
      </c>
      <c r="E8" s="27">
        <v>46.279665572857105</v>
      </c>
      <c r="F8" s="28">
        <v>2728143224</v>
      </c>
      <c r="G8" s="29">
        <v>12923.892426560806</v>
      </c>
      <c r="H8" s="28">
        <v>2720555824</v>
      </c>
      <c r="I8" s="27">
        <v>190.67829706733968</v>
      </c>
    </row>
    <row r="9" spans="2:9" x14ac:dyDescent="0.25">
      <c r="B9" s="24" t="s">
        <v>43</v>
      </c>
      <c r="C9" s="25">
        <v>116003</v>
      </c>
      <c r="D9" s="26">
        <v>241.988743626</v>
      </c>
      <c r="E9" s="27">
        <v>9.1738486473103098</v>
      </c>
      <c r="F9" s="28">
        <v>13596437378</v>
      </c>
      <c r="G9" s="29">
        <v>117207.63581976328</v>
      </c>
      <c r="H9" s="28">
        <v>13374578517</v>
      </c>
      <c r="I9" s="27">
        <v>5.0368144141492524</v>
      </c>
    </row>
    <row r="10" spans="2:9" x14ac:dyDescent="0.25">
      <c r="B10" s="24" t="s">
        <v>44</v>
      </c>
      <c r="C10" s="25">
        <v>124113</v>
      </c>
      <c r="D10" s="26">
        <v>360.47949218399998</v>
      </c>
      <c r="E10" s="27">
        <v>15.191362858029365</v>
      </c>
      <c r="F10" s="28">
        <v>6346734631</v>
      </c>
      <c r="G10" s="29">
        <v>51136.743379017506</v>
      </c>
      <c r="H10" s="28">
        <v>6157204198</v>
      </c>
      <c r="I10" s="27">
        <v>14.96857019819805</v>
      </c>
    </row>
    <row r="11" spans="2:9" x14ac:dyDescent="0.25">
      <c r="B11" s="24" t="s">
        <v>45</v>
      </c>
      <c r="C11" s="25">
        <v>959037</v>
      </c>
      <c r="D11" s="26">
        <v>167.58096908300001</v>
      </c>
      <c r="E11" s="27">
        <v>8.6327301222199218</v>
      </c>
      <c r="F11" s="28">
        <v>6625054551</v>
      </c>
      <c r="G11" s="29">
        <v>6908.0281063191514</v>
      </c>
      <c r="H11" s="28">
        <v>6575822969</v>
      </c>
      <c r="I11" s="27">
        <v>5.8993600801243762</v>
      </c>
    </row>
    <row r="12" spans="2:9" x14ac:dyDescent="0.25">
      <c r="B12" s="24" t="s">
        <v>46</v>
      </c>
      <c r="C12" s="25">
        <v>690465</v>
      </c>
      <c r="D12" s="26">
        <v>1013.0244</v>
      </c>
      <c r="E12" s="27">
        <v>8.0624134797246665</v>
      </c>
      <c r="F12" s="28">
        <v>46602214853</v>
      </c>
      <c r="G12" s="29">
        <v>67493.956758126777</v>
      </c>
      <c r="H12" s="28">
        <v>45555820674</v>
      </c>
      <c r="I12" s="27">
        <v>9.5842925093847455</v>
      </c>
    </row>
    <row r="13" spans="2:9" x14ac:dyDescent="0.25">
      <c r="B13" s="24" t="s">
        <v>20</v>
      </c>
      <c r="C13" s="25">
        <v>71410</v>
      </c>
      <c r="D13" s="26">
        <v>78.684017230999999</v>
      </c>
      <c r="E13" s="27">
        <v>6.5238376000791867</v>
      </c>
      <c r="F13" s="28">
        <v>-250371822</v>
      </c>
      <c r="G13" s="29">
        <v>-3506.1170984455957</v>
      </c>
      <c r="H13" s="28">
        <v>-324702553</v>
      </c>
      <c r="I13" s="27" t="s">
        <v>47</v>
      </c>
    </row>
    <row r="14" spans="2:9" ht="15.75" thickBot="1" x14ac:dyDescent="0.3">
      <c r="B14" s="30" t="s">
        <v>21</v>
      </c>
      <c r="C14" s="25">
        <v>229470</v>
      </c>
      <c r="D14" s="26">
        <v>113.37861849799999</v>
      </c>
      <c r="E14" s="27">
        <v>14.065761609939281</v>
      </c>
      <c r="F14" s="28">
        <v>4697023361</v>
      </c>
      <c r="G14" s="29">
        <v>20469.008415043361</v>
      </c>
      <c r="H14" s="28">
        <v>4596091101</v>
      </c>
      <c r="I14" s="27">
        <v>8.616482479312964</v>
      </c>
    </row>
    <row r="15" spans="2:9" ht="12.75" customHeight="1" thickBot="1" x14ac:dyDescent="0.3">
      <c r="B15" s="31" t="s">
        <v>22</v>
      </c>
      <c r="C15" s="32">
        <v>4092551</v>
      </c>
      <c r="D15" s="33">
        <v>6266.1946869040003</v>
      </c>
      <c r="E15" s="33">
        <v>13.830044894591742</v>
      </c>
      <c r="F15" s="34">
        <v>195339541411</v>
      </c>
      <c r="G15" s="35">
        <v>47730.508773378759</v>
      </c>
      <c r="H15" s="34">
        <v>183179780814</v>
      </c>
      <c r="I15" s="33">
        <v>8.1046407395201658</v>
      </c>
    </row>
    <row r="16" spans="2:9" ht="12.75" customHeight="1" x14ac:dyDescent="0.25">
      <c r="B16" s="54" t="s">
        <v>48</v>
      </c>
      <c r="C16" s="50"/>
      <c r="D16" s="51"/>
      <c r="E16" s="51"/>
      <c r="F16" s="52"/>
      <c r="G16" s="51"/>
      <c r="H16" s="53"/>
      <c r="I16" s="52"/>
    </row>
    <row r="17" spans="2:2" ht="18.75" customHeight="1" x14ac:dyDescent="0.25">
      <c r="B17" s="5" t="s">
        <v>49</v>
      </c>
    </row>
    <row r="18" spans="2:2" ht="16.5" customHeight="1" x14ac:dyDescent="0.25">
      <c r="B18" s="5" t="s">
        <v>50</v>
      </c>
    </row>
    <row r="19" spans="2:2" ht="17.25" customHeight="1" x14ac:dyDescent="0.25">
      <c r="B19" s="5" t="s">
        <v>15</v>
      </c>
    </row>
    <row r="20" spans="2:2" ht="18.75" customHeight="1" x14ac:dyDescent="0.25">
      <c r="B20" s="5" t="s">
        <v>51</v>
      </c>
    </row>
    <row r="21" spans="2:2" ht="12.75" customHeight="1" x14ac:dyDescent="0.25"/>
    <row r="22" spans="2:2" ht="12.75" customHeight="1" x14ac:dyDescent="0.25"/>
    <row r="23" spans="2:2" ht="12.75" customHeight="1" x14ac:dyDescent="0.25"/>
    <row r="24" spans="2:2" ht="12.75" customHeight="1" x14ac:dyDescent="0.25"/>
    <row r="25" spans="2:2" ht="12.75" customHeight="1" x14ac:dyDescent="0.25"/>
    <row r="26" spans="2:2" ht="12.75" customHeight="1" x14ac:dyDescent="0.25"/>
    <row r="27" spans="2:2" ht="12.75" customHeight="1" x14ac:dyDescent="0.25"/>
    <row r="28" spans="2:2" ht="12.75" customHeight="1" x14ac:dyDescent="0.25"/>
    <row r="29" spans="2:2" ht="12.75" customHeight="1" x14ac:dyDescent="0.25"/>
    <row r="30" spans="2:2" ht="12.7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6"/>
  <sheetViews>
    <sheetView showGridLines="0" topLeftCell="A2" zoomScaleNormal="100" workbookViewId="0">
      <selection activeCell="B27" sqref="B27"/>
    </sheetView>
  </sheetViews>
  <sheetFormatPr baseColWidth="10" defaultRowHeight="15" x14ac:dyDescent="0.25"/>
  <cols>
    <col min="1" max="1" width="6.7109375" customWidth="1"/>
    <col min="2" max="2" width="83.28515625" customWidth="1"/>
    <col min="3" max="3" width="14.28515625" customWidth="1"/>
  </cols>
  <sheetData>
    <row r="2" spans="2:2" ht="18.75" x14ac:dyDescent="0.3">
      <c r="B2" s="9" t="s">
        <v>53</v>
      </c>
    </row>
    <row r="3" spans="2:2" ht="9.75" customHeight="1" x14ac:dyDescent="0.25"/>
    <row r="26" spans="2:3" x14ac:dyDescent="0.25">
      <c r="B26" s="5" t="s">
        <v>62</v>
      </c>
    </row>
    <row r="27" spans="2:3" x14ac:dyDescent="0.25">
      <c r="B27" s="5" t="s">
        <v>54</v>
      </c>
    </row>
    <row r="28" spans="2:3" x14ac:dyDescent="0.25">
      <c r="B28" s="5" t="s">
        <v>15</v>
      </c>
    </row>
    <row r="29" spans="2:3" x14ac:dyDescent="0.25">
      <c r="B29" s="5" t="s">
        <v>55</v>
      </c>
    </row>
    <row r="30" spans="2:3" ht="15.75" thickBot="1" x14ac:dyDescent="0.3"/>
    <row r="31" spans="2:3" x14ac:dyDescent="0.25">
      <c r="B31" s="17" t="s">
        <v>5</v>
      </c>
      <c r="C31" s="18">
        <v>4047</v>
      </c>
    </row>
    <row r="32" spans="2:3" x14ac:dyDescent="0.25">
      <c r="B32" s="19" t="s">
        <v>6</v>
      </c>
      <c r="C32" s="20">
        <v>349</v>
      </c>
    </row>
    <row r="33" spans="2:3" x14ac:dyDescent="0.25">
      <c r="B33" s="19" t="s">
        <v>7</v>
      </c>
      <c r="C33" s="20">
        <v>722</v>
      </c>
    </row>
    <row r="34" spans="2:3" x14ac:dyDescent="0.25">
      <c r="B34" s="19" t="s">
        <v>31</v>
      </c>
      <c r="C34" s="20">
        <v>116</v>
      </c>
    </row>
    <row r="35" spans="2:3" x14ac:dyDescent="0.25">
      <c r="B35" s="19" t="s">
        <v>8</v>
      </c>
      <c r="C35" s="20">
        <v>123</v>
      </c>
    </row>
    <row r="36" spans="2:3" ht="15.75" thickBot="1" x14ac:dyDescent="0.3">
      <c r="B36" s="21" t="s">
        <v>9</v>
      </c>
      <c r="C36" s="22">
        <v>909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showGridLines="0" zoomScaleNormal="100" workbookViewId="0">
      <selection activeCell="G19" sqref="G19"/>
    </sheetView>
  </sheetViews>
  <sheetFormatPr baseColWidth="10" defaultRowHeight="15" x14ac:dyDescent="0.25"/>
  <cols>
    <col min="1" max="1" width="4.5703125" customWidth="1"/>
    <col min="2" max="2" width="66.42578125" customWidth="1"/>
    <col min="3" max="3" width="13.7109375" customWidth="1"/>
    <col min="4" max="4" width="17.42578125" customWidth="1"/>
    <col min="5" max="5" width="16.140625" customWidth="1"/>
    <col min="6" max="6" width="14.85546875" customWidth="1"/>
    <col min="7" max="7" width="14.5703125" customWidth="1"/>
  </cols>
  <sheetData>
    <row r="2" spans="2:7" ht="19.5" thickBot="1" x14ac:dyDescent="0.35">
      <c r="B2" s="9" t="s">
        <v>70</v>
      </c>
    </row>
    <row r="3" spans="2:7" ht="63.75" customHeight="1" thickBot="1" x14ac:dyDescent="0.3">
      <c r="B3" s="36" t="s">
        <v>23</v>
      </c>
      <c r="C3" s="36" t="s">
        <v>24</v>
      </c>
      <c r="D3" s="36" t="s">
        <v>25</v>
      </c>
      <c r="E3" s="36" t="s">
        <v>26</v>
      </c>
      <c r="F3" s="36" t="s">
        <v>27</v>
      </c>
      <c r="G3" s="36" t="s">
        <v>22</v>
      </c>
    </row>
    <row r="4" spans="2:7" x14ac:dyDescent="0.25">
      <c r="B4" s="37" t="s">
        <v>56</v>
      </c>
      <c r="C4" s="38">
        <v>3819200</v>
      </c>
      <c r="D4" s="38">
        <v>261600</v>
      </c>
      <c r="E4" s="38">
        <v>11400</v>
      </c>
      <c r="F4" s="38">
        <v>400</v>
      </c>
      <c r="G4" s="39">
        <v>4092600</v>
      </c>
    </row>
    <row r="5" spans="2:7" x14ac:dyDescent="0.25">
      <c r="B5" s="40" t="s">
        <v>28</v>
      </c>
      <c r="C5" s="41">
        <v>73.938328824088657</v>
      </c>
      <c r="D5" s="41">
        <v>79.593638563058249</v>
      </c>
      <c r="E5" s="41">
        <v>67.793328052108095</v>
      </c>
      <c r="F5" s="41">
        <v>65.833333333333329</v>
      </c>
      <c r="G5" s="42">
        <v>74.282104242561658</v>
      </c>
    </row>
    <row r="6" spans="2:7" x14ac:dyDescent="0.25">
      <c r="B6" s="40" t="s">
        <v>29</v>
      </c>
      <c r="C6" s="43">
        <v>819984382000</v>
      </c>
      <c r="D6" s="43">
        <v>1690059500000</v>
      </c>
      <c r="E6" s="43">
        <v>2257247400000</v>
      </c>
      <c r="F6" s="43">
        <v>1498903400000</v>
      </c>
      <c r="G6" s="44">
        <v>6266194600000</v>
      </c>
    </row>
    <row r="7" spans="2:7" x14ac:dyDescent="0.25">
      <c r="B7" s="40" t="s">
        <v>30</v>
      </c>
      <c r="C7" s="41">
        <v>6.8832517843468288</v>
      </c>
      <c r="D7" s="41">
        <v>6.9988998494534158</v>
      </c>
      <c r="E7" s="41">
        <v>11.44304255433228</v>
      </c>
      <c r="F7" s="41">
        <v>32.329161885721156</v>
      </c>
      <c r="G7" s="42">
        <v>13.830044414500851</v>
      </c>
    </row>
    <row r="8" spans="2:7" x14ac:dyDescent="0.25">
      <c r="B8" s="40" t="s">
        <v>65</v>
      </c>
      <c r="C8" s="43">
        <v>27916182090</v>
      </c>
      <c r="D8" s="43">
        <v>67945226739</v>
      </c>
      <c r="E8" s="43">
        <v>65813119033</v>
      </c>
      <c r="F8" s="43">
        <v>33656480214</v>
      </c>
      <c r="G8" s="44">
        <v>195331008076</v>
      </c>
    </row>
    <row r="9" spans="2:7" x14ac:dyDescent="0.25">
      <c r="B9" s="45" t="s">
        <v>63</v>
      </c>
      <c r="C9" s="43">
        <v>27264942000</v>
      </c>
      <c r="D9" s="43">
        <v>63798217000</v>
      </c>
      <c r="E9" s="43">
        <v>59637220000</v>
      </c>
      <c r="F9" s="43">
        <v>32479402000</v>
      </c>
      <c r="G9" s="44">
        <v>183179781000</v>
      </c>
    </row>
    <row r="10" spans="2:7" ht="15.75" thickBot="1" x14ac:dyDescent="0.3">
      <c r="B10" s="56" t="s">
        <v>64</v>
      </c>
      <c r="C10" s="57">
        <v>8.3868669241490217</v>
      </c>
      <c r="D10" s="57">
        <v>6.2384195872522721</v>
      </c>
      <c r="E10" s="57">
        <v>5.0929419043610409</v>
      </c>
      <c r="F10" s="57">
        <v>18.139239293702271</v>
      </c>
      <c r="G10" s="58">
        <v>8.1046407395201658</v>
      </c>
    </row>
    <row r="11" spans="2:7" x14ac:dyDescent="0.25">
      <c r="B11" s="5" t="s">
        <v>10</v>
      </c>
    </row>
    <row r="12" spans="2:7" x14ac:dyDescent="0.25">
      <c r="B12" s="5" t="s">
        <v>57</v>
      </c>
    </row>
    <row r="13" spans="2:7" x14ac:dyDescent="0.25">
      <c r="B13" s="5" t="s">
        <v>15</v>
      </c>
    </row>
    <row r="14" spans="2:7" x14ac:dyDescent="0.25">
      <c r="B14" s="5" t="s">
        <v>51</v>
      </c>
    </row>
    <row r="15" spans="2:7" ht="15.75" thickBot="1" x14ac:dyDescent="0.3">
      <c r="E15" s="5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Lisez-moi</vt:lpstr>
      <vt:lpstr>Graphique 1</vt:lpstr>
      <vt:lpstr>Tableau 1</vt:lpstr>
      <vt:lpstr>Graphique 2</vt:lpstr>
      <vt:lpstr>Tableau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arnal</dc:creator>
  <cp:lastModifiedBy>arnal</cp:lastModifiedBy>
  <dcterms:created xsi:type="dcterms:W3CDTF">2021-09-06T13:55:16Z</dcterms:created>
  <dcterms:modified xsi:type="dcterms:W3CDTF">2023-09-15T13:30:49Z</dcterms:modified>
</cp:coreProperties>
</file>