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345" windowHeight="7350" tabRatio="876" activeTab="1"/>
  </bookViews>
  <sheets>
    <sheet name="Lisez-moi" sheetId="29" r:id="rId1"/>
    <sheet name="Graphique 1" sheetId="1" r:id="rId2"/>
    <sheet name="Graphique 2" sheetId="2" r:id="rId3"/>
    <sheet name="Carte 1" sheetId="28" r:id="rId4"/>
    <sheet name="Graphique 3" sheetId="3" r:id="rId5"/>
    <sheet name="Tableau 1" sheetId="4"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<sst xmlns="http://schemas.openxmlformats.org/spreadsheetml/2006/main" count="183" uniqueCount="173">
  <si>
    <t>De 5 à 10 millions</t>
  </si>
  <si>
    <t>Plus de 10 millions</t>
  </si>
  <si>
    <t>Divers</t>
  </si>
  <si>
    <t>Dettes</t>
  </si>
  <si>
    <t>Résidence principale</t>
  </si>
  <si>
    <t>Autres immeubles</t>
  </si>
  <si>
    <t>Catégorie de revenus</t>
  </si>
  <si>
    <t>Traitements et salaires</t>
  </si>
  <si>
    <t>Pensions et rentes</t>
  </si>
  <si>
    <t>Bénéfices non commerciaux</t>
  </si>
  <si>
    <t>Revenus fonciers</t>
  </si>
  <si>
    <t>Revenus de capitaux mobiliers</t>
  </si>
  <si>
    <t>Bénéfices industriels et commerciaux</t>
  </si>
  <si>
    <t>Bénéfices agricoles</t>
  </si>
  <si>
    <t>Plus-values et divers</t>
  </si>
  <si>
    <t>Total</t>
  </si>
  <si>
    <t>VAR</t>
  </si>
  <si>
    <t>VAUCLUSE</t>
  </si>
  <si>
    <t>VENDEE</t>
  </si>
  <si>
    <t>VIENNE</t>
  </si>
  <si>
    <t>HAUTE-VIENNE</t>
  </si>
  <si>
    <t>VOSGES</t>
  </si>
  <si>
    <t>YONNE</t>
  </si>
  <si>
    <t>TERRITOIRE DE BELFORT</t>
  </si>
  <si>
    <t>ESSONNE</t>
  </si>
  <si>
    <t>HAUTS-DE-SEINE</t>
  </si>
  <si>
    <t>SEINE-SAINT-DENIS</t>
  </si>
  <si>
    <t>VAL-DE-MARNE</t>
  </si>
  <si>
    <t>VAL-D'OISE</t>
  </si>
  <si>
    <t>GUADELOUPE</t>
  </si>
  <si>
    <t>MARTINIQUE</t>
  </si>
  <si>
    <t>GUYANE</t>
  </si>
  <si>
    <t>LA REUNION</t>
  </si>
  <si>
    <t>MAYOTTE</t>
  </si>
  <si>
    <t>De 1,8 à 2,5 millions</t>
  </si>
  <si>
    <t>De 2,5 à 5 millions</t>
  </si>
  <si>
    <t>De 5 à 7,5 millions</t>
  </si>
  <si>
    <t>De 7,5 à 10 millions</t>
  </si>
  <si>
    <t>De 10 à 15 millions</t>
  </si>
  <si>
    <t>Plus de 15 millions</t>
  </si>
  <si>
    <t>Nombre de foyers</t>
  </si>
  <si>
    <t>IFI médian</t>
  </si>
  <si>
    <t>75 ans et plus</t>
  </si>
  <si>
    <t>Biens déclarés</t>
  </si>
  <si>
    <t>Immobilier indirect</t>
  </si>
  <si>
    <t>De 1,3 à de 2,5 millions</t>
  </si>
  <si>
    <t>Moins de 25 ans</t>
  </si>
  <si>
    <t>De 25 à 44 ans</t>
  </si>
  <si>
    <t>De 45 à 54 ans</t>
  </si>
  <si>
    <t>De 55 à 64 ans</t>
  </si>
  <si>
    <t>De 65 à 74 ans</t>
  </si>
  <si>
    <t>Part de la classe d'âge</t>
  </si>
  <si>
    <r>
      <t xml:space="preserve">Part des montant déclarés dans le total des revenus
</t>
    </r>
    <r>
      <rPr>
        <sz val="11"/>
        <rFont val="Calibri"/>
        <family val="2"/>
        <scheme val="minor"/>
      </rPr>
      <t>Foyers IR non imposés à l'IFI</t>
    </r>
  </si>
  <si>
    <r>
      <t xml:space="preserve">Part des montant déclarés dans le total des revenus
</t>
    </r>
    <r>
      <rPr>
        <sz val="11"/>
        <rFont val="Calibri"/>
        <family val="2"/>
        <scheme val="minor"/>
      </rPr>
      <t>Foyers IFI ayant déclaré l'IR</t>
    </r>
  </si>
  <si>
    <t>Tranche de patrimoine</t>
  </si>
  <si>
    <t>Champ : Ensemble des foyers fiscaux déclarant l’IFI.</t>
  </si>
  <si>
    <t>Classe d'âge</t>
  </si>
  <si>
    <t>Montant moyen de patrimoine</t>
  </si>
  <si>
    <t>Tableau 1 : Répartition des revenus par catégorie pour les foyers déclarant l’IR et l’IFI en 2020, en %</t>
  </si>
  <si>
    <t>Note : La médiane est la valeur telle qu’elle divise la population étudiée en deux groupes d’effectifs égaux.</t>
  </si>
  <si>
    <t>Note : La classe d’âge du foyer est celle du premier déclarant.</t>
  </si>
  <si>
    <t>Note : Les dettes sont représentées négativement car retirées du montant total des biens déclarés lors du calcul du patrimoine.</t>
  </si>
  <si>
    <t>Note : Environ 3 000 foyers déclarant l’IFI en 2020 n’ont pas adressé de déclaration d’impôt sur le revenu au titre de l’année 2019.</t>
  </si>
  <si>
    <t>Lecture : Au sein des foyers déclarant l’IR et ne déclarant pas l’IFI, les traitements et salaires représentent en moyenne 61,6 % des revenus déclarés.</t>
  </si>
  <si>
    <t>Champ : Foyers fiscaux déclarant l’IR et l’IFI.</t>
  </si>
  <si>
    <t>AIN</t>
  </si>
  <si>
    <t>AISNE</t>
  </si>
  <si>
    <t>ALLIER</t>
  </si>
  <si>
    <t>ALPES-DE-HAUTE-PROVENCE</t>
  </si>
  <si>
    <t>HAUTES-ALPES</t>
  </si>
  <si>
    <t>ALPES-MARITIMES</t>
  </si>
  <si>
    <t>ARDECHE</t>
  </si>
  <si>
    <t>ARDENNES</t>
  </si>
  <si>
    <t>ARIEGE</t>
  </si>
  <si>
    <t>AUBE</t>
  </si>
  <si>
    <t>AUDE</t>
  </si>
  <si>
    <t>AVEYRON</t>
  </si>
  <si>
    <t>BOUCHES-DU-RHONE</t>
  </si>
  <si>
    <t>CALVADOS</t>
  </si>
  <si>
    <t>CANTAL</t>
  </si>
  <si>
    <t>CHARENTE</t>
  </si>
  <si>
    <t>CHARENTE-MARITIME</t>
  </si>
  <si>
    <t>CHER</t>
  </si>
  <si>
    <t>CORREZE</t>
  </si>
  <si>
    <t>CORSE-DU-SUD</t>
  </si>
  <si>
    <t>HAUTE-CORSE</t>
  </si>
  <si>
    <t>COTE-D'OR</t>
  </si>
  <si>
    <t>COTES-D'ARMOR</t>
  </si>
  <si>
    <t>CREUSE</t>
  </si>
  <si>
    <t>DORDOGNE</t>
  </si>
  <si>
    <t>DOUBS</t>
  </si>
  <si>
    <t>DROME</t>
  </si>
  <si>
    <t>EURE</t>
  </si>
  <si>
    <t>EURE-ET-LOIR</t>
  </si>
  <si>
    <t>FINISTERE</t>
  </si>
  <si>
    <t>GARD</t>
  </si>
  <si>
    <t>HAUTE-GARONNE</t>
  </si>
  <si>
    <t>GERS</t>
  </si>
  <si>
    <t>GIRONDE</t>
  </si>
  <si>
    <t>HERAULT</t>
  </si>
  <si>
    <t>ILLE-ET-VILAINE</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</si>
  <si>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</si>
  <si>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</si>
  <si>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</si>
  <si>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</si>
  <si>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</si>
  <si>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</si>
  <si>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</si>
  <si>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</si>
  <si>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</si>
  <si>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</si>
  <si>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</si>
  <si>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</si>
  <si>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</si>
  <si>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</si>
  <si>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</si>
  <si>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</si>
  <si>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</si>
  <si>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</si>
  <si>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</si>
  <si>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</si>
  <si>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</si>
  <si>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</si>
  <si>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</si>
  <si>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</si>
  <si>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</si>
  <si>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</si>
  <si>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</si>
  <si>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</si>
  <si>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</si>
  <si>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HAUTES-PYRENEES</t>
  </si>
  <si>
    <t>PYRENEES-ORIENTALES</t>
  </si>
  <si>
    <t>BAS-RHIN</t>
  </si>
  <si>
    <t>HAUT-RHIN</t>
  </si>
  <si>
    <t>RHONE</t>
  </si>
  <si>
    <t>HAUTE-SAONE</t>
  </si>
  <si>
    <t>SAONE-ET-LOIRE</t>
  </si>
  <si>
    <t>SARTHE</t>
  </si>
  <si>
    <t>SAVOIE</t>
  </si>
  <si>
    <t>HAUTE-SAVOIE</t>
  </si>
  <si>
    <t>PARIS</t>
  </si>
  <si>
    <t>SEINE-MARITIME</t>
  </si>
  <si>
    <t>SEINE-ET-MARNE</t>
  </si>
  <si>
    <t>YVELINES</t>
  </si>
  <si>
    <t>DEUX-SEVRES</t>
  </si>
  <si>
    <t>SOMME</t>
  </si>
  <si>
    <t>TARN</t>
  </si>
  <si>
    <t>TARN-ET-GARONNE</t>
  </si>
  <si>
    <t>Département ou territoire</t>
  </si>
  <si>
    <t>Taux de foyers IFI parmi les foyers ayant déclaré l'IR (en %)</t>
  </si>
  <si>
    <t>RESIDENTS A l'ETRANGER</t>
  </si>
  <si>
    <t>Carte 1 : Part de foyers déclarant l’IFI parmi les déclarants de l’impôt sur le revenu en 2020, par département, en %</t>
  </si>
  <si>
    <t>Lecture : Au 1er janvier 2020, près de 2,6 % des foyers résidant à Paris et imposés à l’IR ont effectué une déclaration d’impôt sur la fortune immobilière.</t>
  </si>
  <si>
    <t>Champ : Ensemble des foyers fiscaux déclarant l’IR et l’IFI.</t>
  </si>
  <si>
    <t>De 1,3 à 1,8 millions</t>
  </si>
  <si>
    <t>L’impôt sur la fortune immobilière en 2020</t>
  </si>
  <si>
    <t>Pour tout renseignement, vous pouvez nous contacter par e-mail à l'adresse suivante : cabinet.communication@dgfip.finances.gouv.fr</t>
  </si>
  <si>
    <t>Contenu des onglets</t>
  </si>
  <si>
    <t>Champ</t>
  </si>
  <si>
    <t>Sources</t>
  </si>
  <si>
    <t>DGFiP Statistiques n°01 - Juillet 2021</t>
  </si>
  <si>
    <r>
      <t>Source : Déclaration 2020 sur la fortune immobilière au 1</t>
    </r>
    <r>
      <rPr>
        <b/>
        <vertAlign val="superscript"/>
        <sz val="16"/>
        <rFont val="Calibri"/>
        <family val="2"/>
        <scheme val="minor"/>
      </rPr>
      <t>er </t>
    </r>
    <r>
      <rPr>
        <b/>
        <sz val="16"/>
        <rFont val="Calibri"/>
        <family val="2"/>
        <scheme val="minor"/>
      </rPr>
      <t>janvier 2020, DGFiP.</t>
    </r>
  </si>
  <si>
    <r>
      <t>Source : Déclaration 2020 sur la fortune immobilière au 1</t>
    </r>
    <r>
      <rPr>
        <b/>
        <vertAlign val="superscript"/>
        <sz val="16"/>
        <rFont val="Calibri"/>
        <family val="2"/>
        <scheme val="minor"/>
      </rPr>
      <t>er</t>
    </r>
    <r>
      <rPr>
        <b/>
        <sz val="16"/>
        <rFont val="Calibri"/>
        <family val="2"/>
        <scheme val="minor"/>
      </rPr>
      <t> janvier 2020, DGFiP.</t>
    </r>
  </si>
  <si>
    <r>
      <t>Source : Déclaration 2020 d’impôt sur les revenus 2019, déclaration 2020 sur la fortune immobilière au 1</t>
    </r>
    <r>
      <rPr>
        <b/>
        <vertAlign val="superscript"/>
        <sz val="16"/>
        <rFont val="Calibri"/>
        <family val="2"/>
        <scheme val="minor"/>
      </rPr>
      <t>er </t>
    </r>
    <r>
      <rPr>
        <b/>
        <sz val="16"/>
        <rFont val="Calibri"/>
        <family val="2"/>
        <scheme val="minor"/>
      </rPr>
      <t>janvier 2020, DGFiP.</t>
    </r>
  </si>
  <si>
    <t>Source : Déclaration 2020 sur la fortune immobilière au 1er janvier 2020, DGFiP.</t>
  </si>
  <si>
    <t>Le champ de cette publication concerne les 143 337 foyers fiscaux déclarant en 2020 l'impôt sur la fortune immobilière, ou IFI, c'est-à-dire les foyers détenant en France un patrimoine imposable supérieur à 1,3M€ au 1er janvier 2020. L'IFI concerne tous les biens et droits immobiliers détenus par le foyer fiscal au 1er janvier de l'année. Certains biens sont partiellement ou totalement exonérés et certaines dettes peuvent être déduites. Le patrimoine imposable  à l'IFI est donc entendu comme le patrimoine immobilier après déduction des dettes et d'un abattement de 30 % sur la valeur de la résidence principale.</t>
  </si>
  <si>
    <r>
      <t>Lecture : Au 1</t>
    </r>
    <r>
      <rPr>
        <b/>
        <vertAlign val="superscript"/>
        <sz val="16"/>
        <rFont val="Calibri"/>
        <family val="2"/>
        <scheme val="minor"/>
      </rPr>
      <t>er</t>
    </r>
    <r>
      <rPr>
        <b/>
        <sz val="16"/>
        <rFont val="Calibri"/>
        <family val="2"/>
        <scheme val="minor"/>
      </rPr>
      <t> janvier 2020, plus de 65 000 foyers ont déclaré un patrimoine immobilier imposable compris entre 1,3 et 1,8 million d’euros, pour un montant d’IFI médian de près de 4 000 euros.</t>
    </r>
  </si>
  <si>
    <t>Lecture : En 2020, 0,1 % des foyers fiscaux déclarant l’IFI ont un premier déclarant âgé de moins de 25 ans, et leur patrimoine immobilier imposable est en moyenne de 3,21 millions d’euros.</t>
  </si>
  <si>
    <t>Lecture : En 2020, la résidence principale des foyers « IFI » dont le patrimoine immobilier imposable est situé entre 1,3 et 2,5 millions d’euros représente en moyenne un tiers de leur patrimoine.</t>
  </si>
  <si>
    <t>Graphique 3 : Composition du patrimoine immobilier imposable des foyers « IFI » par tranche de niveau de patrimoine en 2020, en %</t>
  </si>
  <si>
    <t>Graphique 2 : Patrimoine immobilier imposable moyen par classe d’âge dans l’ensemble des foyers « IFI » en 2020</t>
  </si>
  <si>
    <t>Graphique 1 : Nombre de foyers « IFI » en 2020 et IFI médian par foyer, par tranche de patrimoine immobilier imposable</t>
  </si>
  <si>
    <r>
      <t>Les données utilisées sont des données fiscales, issues des déclarations 2020 d’impôt sur les revenus 2019 et des déclarations 2020 d'impôt sur la fortune immobilière au 1</t>
    </r>
    <r>
      <rPr>
        <vertAlign val="superscript"/>
        <sz val="8"/>
        <color rgb="FF11499E"/>
        <rFont val="Calibri"/>
        <family val="2"/>
        <scheme val="minor"/>
      </rPr>
      <t>er</t>
    </r>
    <r>
      <rPr>
        <sz val="8"/>
        <color rgb="FF11499E"/>
        <rFont val="Calibri"/>
        <family val="2"/>
        <scheme val="minor"/>
      </rPr>
      <t> janvier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</si>
</sst>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0%"/>
    <numFmt numFmtId="166" formatCode="_-* #,##0.0_-;\-* #,##0.0_-;_-* &quot;-&quot;??_-;_-@_-"/>
    <numFmt numFmtId="167" formatCode="0.0"/>
  </numFmts>
  <fonts count="22"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name val="Arial"/>
      <family val="2"/>
    </font>
    <font>
      <b/>
      <sz val="20"/>
      <name val="Calibri"/>
      <family val="2"/>
      <scheme val="minor"/>
    </font>
    <font>
      <b/>
      <sz val="16"/>
      <name val="Calibri"/>
      <family val="2"/>
      <scheme val="minor"/>
    </font>
    <font>
      <b/>
      <vertAlign val="superscript"/>
      <sz val="16"/>
      <name val="Calibri"/>
      <family val="2"/>
      <scheme val="minor"/>
    </font>
    <font>
      <sz val="20"/>
      <name val="Calibri"/>
      <family val="2"/>
      <scheme val="minor"/>
    </font>
    <font>
      <sz val="11"/>
      <color theme="1"/>
      <name val="Arial"/>
      <family val="2"/>
    </font>
    <font>
      <b/>
      <sz val="11"/>
      <name val="Arial"/>
      <family val="2"/>
    </font>
    <font>
      <b/>
      <sz val="11"/>
      <color theme="1"/>
      <name val="Arial"/>
      <family val="2"/>
    </font>
    <font>
      <u/>
      <sz val="11"/>
      <color theme="10"/>
      <name val="Calibri"/>
      <family val="2"/>
      <scheme val="minor"/>
    </font>
    <font>
      <u/>
      <sz val="8.5"/>
      <color indexed="12"/>
      <name val="Arial"/>
      <family val="2"/>
    </font>
    <font>
      <sz val="8"/>
      <color rgb="FF11499E"/>
      <name val="Calibri"/>
      <family val="2"/>
      <scheme val="minor"/>
    </font>
    <font>
      <b/>
      <sz val="8"/>
      <color indexed="10"/>
      <name val="Calibri"/>
      <family val="2"/>
      <scheme val="minor"/>
    </font>
    <font>
      <b/>
      <sz val="8"/>
      <name val="Calibri"/>
      <family val="2"/>
      <scheme val="minor"/>
    </font>
    <font>
      <vertAlign val="superscript"/>
      <sz val="8"/>
      <color rgb="FF11499E"/>
      <name val="Calibri"/>
      <family val="2"/>
      <scheme val="minor"/>
    </font>
    <font>
      <sz val="8"/>
      <name val="Calibri"/>
      <family val="2"/>
      <scheme val="minor"/>
    </font>
    <font>
      <sz val="8"/>
      <color indexed="8"/>
      <name val="Calibri"/>
      <family val="2"/>
      <scheme val="minor"/>
    </font>
    <font>
      <b/>
      <sz val="16"/>
      <color rgb="FF11499E"/>
      <name val="Calibri"/>
      <family val="2"/>
      <scheme val="minor"/>
    </font>
    <font>
      <b/>
      <sz val="12"/>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7DD"/>
        <bgColor indexed="64"/>
      </patternFill>
    </fill>
    <fill>
      <patternFill patternType="solid">
        <fgColor indexed="44"/>
        <bgColor indexed="64"/>
      </patternFill>
    </fill>
    <fill>
      <patternFill patternType="solid">
        <fgColor indexed="9"/>
        <bgColor indexed="64"/>
      </patternFill>
    </fill>
    <fill>
      <patternFill patternType="solid">
        <fgColor rgb="FFFDCF41"/>
        <bgColor indexed="27"/>
      </patternFill>
    </fill>
  </fills>
  <borders count="31">
    <border>
      <left/>
      <right/>
      <top/>
      <bottom/>
      <diagonal/>
    </border>
    <border>
      <left style="medium">
        <color indexed="64"/>
      </left>
      <right/>
      <top/>
      <bottom/>
      <diagonal/>
    </border>
    <border>
      <left style="medium">
        <color indexed="64"/>
      </left>
      <right/>
      <top/>
      <bottom style="medium">
        <color indexed="64"/>
      </bottom>
      <diagonal/>
    </border>
    <border>
      <left style="medium">
        <color rgb="FFFDCF41"/>
      </left>
      <right style="medium">
        <color rgb="FFFDCF41"/>
      </right>
      <top style="medium">
        <color rgb="FFFDCF41"/>
      </top>
      <bottom style="medium">
        <color rgb="FFFDCF41"/>
      </bottom>
      <diagonal/>
    </border>
    <border>
      <left style="medium">
        <color rgb="FFFDCF41"/>
      </left>
      <right style="medium">
        <color rgb="FFFDCF41"/>
      </right>
      <top/>
      <bottom/>
      <diagonal/>
    </border>
    <border>
      <left style="medium">
        <color rgb="FFFDCF41"/>
      </left>
      <right style="medium">
        <color rgb="FFFDCF41"/>
      </right>
      <top style="medium">
        <color rgb="FFFDCF41"/>
      </top>
      <bottom/>
      <diagonal/>
    </border>
    <border>
      <left style="medium">
        <color rgb="FFFDCF41"/>
      </left>
      <right style="medium">
        <color rgb="FFFDCF41"/>
      </right>
      <top/>
      <bottom style="medium">
        <color rgb="FFFDCF41"/>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thin">
        <color rgb="FF11499E"/>
      </left>
      <right/>
      <top style="thin">
        <color rgb="FF11499E"/>
      </top>
      <bottom style="thin">
        <color rgb="FF11499E"/>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2"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75">
    <xf numFmtId="0" fontId="0" fillId="0" borderId="0" xfId="0"/>
    <xf numFmtId="0" fontId="2" fillId="3" borderId="3" xfId="0" applyFont="1" applyFill="1" applyBorder="1" applyAlignment="1">
      <alignment horizontal="center" vertical="center" wrapText="1"/>
    </xf>
    <xf numFmtId="164" fontId="2" fillId="2" borderId="5" xfId="1" applyNumberFormat="1" applyFont="1" applyFill="1" applyBorder="1" applyAlignment="1">
      <alignment horizontal="left" vertical="center"/>
    </xf>
    <xf numFmtId="0" fontId="3" fillId="2" borderId="5" xfId="1" applyNumberFormat="1" applyFont="1" applyFill="1" applyBorder="1" applyAlignment="1">
      <alignment horizontal="center"/>
    </xf>
    <xf numFmtId="164" fontId="2" fillId="2" borderId="4" xfId="1" applyNumberFormat="1" applyFont="1" applyFill="1" applyBorder="1" applyAlignment="1">
      <alignment horizontal="left" vertical="center"/>
    </xf>
    <xf numFmtId="0" fontId="3" fillId="2" borderId="4" xfId="1" applyNumberFormat="1" applyFont="1" applyFill="1" applyBorder="1" applyAlignment="1">
      <alignment horizontal="center"/>
    </xf>
    <xf numFmtId="164" fontId="2" fillId="2" borderId="6" xfId="1" applyNumberFormat="1" applyFont="1" applyFill="1" applyBorder="1" applyAlignment="1">
      <alignment horizontal="left" vertical="center"/>
    </xf>
    <xf numFmtId="0" fontId="3" fillId="2" borderId="6" xfId="1" applyNumberFormat="1" applyFont="1" applyFill="1" applyBorder="1" applyAlignment="1">
      <alignment horizontal="center"/>
    </xf>
    <xf numFmtId="0" fontId="2" fillId="2" borderId="3" xfId="1" applyNumberFormat="1" applyFont="1" applyFill="1" applyBorder="1" applyAlignment="1">
      <alignment horizontal="left"/>
    </xf>
    <xf numFmtId="167" fontId="3" fillId="2" borderId="4" xfId="1" applyNumberFormat="1" applyFont="1" applyFill="1" applyBorder="1" applyAlignment="1">
      <alignment horizontal="center"/>
    </xf>
    <xf numFmtId="167" fontId="2" fillId="2" borderId="3" xfId="1" applyNumberFormat="1" applyFont="1" applyFill="1" applyBorder="1" applyAlignment="1">
      <alignment horizontal="center"/>
    </xf>
    <xf numFmtId="0" fontId="5" fillId="2" borderId="0" xfId="0" applyFont="1" applyFill="1"/>
    <xf numFmtId="0" fontId="3" fillId="2" borderId="0" xfId="0" applyFont="1" applyFill="1" applyBorder="1"/>
    <xf numFmtId="164" fontId="3" fillId="2" borderId="0" xfId="1" applyNumberFormat="1" applyFont="1" applyFill="1" applyBorder="1"/>
    <xf numFmtId="0" fontId="4" fillId="2" borderId="0" xfId="0" applyFont="1" applyFill="1" applyBorder="1" applyAlignment="1">
      <alignment horizontal="right" vertical="top"/>
    </xf>
    <xf numFmtId="165" fontId="3" fillId="2" borderId="0" xfId="2" applyNumberFormat="1" applyFont="1" applyFill="1" applyBorder="1"/>
    <xf numFmtId="10" fontId="3" fillId="2" borderId="0" xfId="2" applyNumberFormat="1" applyFont="1" applyFill="1" applyBorder="1"/>
    <xf numFmtId="0" fontId="6" fillId="2" borderId="0" xfId="0" applyFont="1" applyFill="1" applyAlignment="1"/>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 xfId="0" applyFont="1" applyFill="1" applyBorder="1" applyAlignment="1">
      <alignment horizontal="center" vertical="center"/>
    </xf>
    <xf numFmtId="164" fontId="8" fillId="2" borderId="7" xfId="0" applyNumberFormat="1" applyFont="1" applyFill="1" applyBorder="1" applyAlignment="1">
      <alignment horizontal="center" vertical="center"/>
    </xf>
    <xf numFmtId="164" fontId="8" fillId="2" borderId="18" xfId="1" applyNumberFormat="1" applyFont="1" applyFill="1" applyBorder="1" applyAlignment="1">
      <alignment horizontal="center" vertical="center"/>
    </xf>
    <xf numFmtId="0" fontId="5" fillId="2" borderId="2" xfId="0" applyFont="1" applyFill="1" applyBorder="1" applyAlignment="1">
      <alignment horizontal="center" vertical="center"/>
    </xf>
    <xf numFmtId="164" fontId="8" fillId="2" borderId="14" xfId="0" applyNumberFormat="1" applyFont="1" applyFill="1" applyBorder="1" applyAlignment="1">
      <alignment horizontal="center" vertical="center"/>
    </xf>
    <xf numFmtId="164" fontId="8" fillId="2" borderId="19" xfId="1" applyNumberFormat="1" applyFont="1" applyFill="1" applyBorder="1" applyAlignment="1">
      <alignment horizontal="center" vertical="center"/>
    </xf>
    <xf numFmtId="166" fontId="8" fillId="2" borderId="7" xfId="0" applyNumberFormat="1" applyFont="1" applyFill="1" applyBorder="1" applyAlignment="1">
      <alignment horizontal="center" vertical="center"/>
    </xf>
    <xf numFmtId="166" fontId="8" fillId="2" borderId="18" xfId="1" applyNumberFormat="1" applyFont="1" applyFill="1" applyBorder="1" applyAlignment="1">
      <alignment horizontal="center" vertical="center"/>
    </xf>
    <xf numFmtId="166" fontId="8" fillId="2" borderId="14" xfId="0" applyNumberFormat="1" applyFont="1" applyFill="1" applyBorder="1" applyAlignment="1">
      <alignment horizontal="center" vertical="center"/>
    </xf>
    <xf numFmtId="166" fontId="8" fillId="2" borderId="19" xfId="1" applyNumberFormat="1" applyFont="1" applyFill="1" applyBorder="1" applyAlignment="1">
      <alignment horizontal="center" vertical="center"/>
    </xf>
    <xf numFmtId="0" fontId="0" fillId="2" borderId="0" xfId="0" applyFill="1"/>
    <xf numFmtId="9" fontId="0" fillId="2" borderId="0" xfId="0" applyNumberFormat="1" applyFill="1"/>
    <xf numFmtId="0" fontId="2" fillId="2" borderId="0" xfId="0" applyFont="1" applyFill="1" applyBorder="1" applyAlignment="1">
      <alignment wrapText="1"/>
    </xf>
    <xf numFmtId="0" fontId="2" fillId="2" borderId="0" xfId="0" applyFont="1" applyFill="1" applyBorder="1" applyAlignment="1"/>
    <xf numFmtId="0" fontId="2" fillId="2" borderId="0" xfId="0" applyFont="1" applyFill="1" applyBorder="1"/>
    <xf numFmtId="0" fontId="2" fillId="2" borderId="0" xfId="0" applyFont="1" applyFill="1" applyBorder="1" applyAlignment="1">
      <alignment horizontal="left" vertical="top" wrapText="1"/>
    </xf>
    <xf numFmtId="0" fontId="3" fillId="2" borderId="0" xfId="2" applyNumberFormat="1" applyFont="1" applyFill="1" applyBorder="1"/>
    <xf numFmtId="9" fontId="3" fillId="2" borderId="0" xfId="2" applyFont="1" applyFill="1" applyBorder="1"/>
    <xf numFmtId="0" fontId="0" fillId="2" borderId="0" xfId="0" applyFill="1" applyBorder="1"/>
    <xf numFmtId="9" fontId="0" fillId="2" borderId="0" xfId="0" applyNumberFormat="1" applyFill="1" applyBorder="1"/>
    <xf numFmtId="167" fontId="8" fillId="2" borderId="0" xfId="2" applyNumberFormat="1" applyFont="1" applyFill="1" applyBorder="1"/>
    <xf numFmtId="167" fontId="8" fillId="2" borderId="16" xfId="2" applyNumberFormat="1" applyFont="1" applyFill="1" applyBorder="1"/>
    <xf numFmtId="0" fontId="5" fillId="2" borderId="8" xfId="0" applyFont="1" applyFill="1" applyBorder="1"/>
    <xf numFmtId="0" fontId="5" fillId="2" borderId="9" xfId="0" applyFont="1" applyFill="1" applyBorder="1"/>
    <xf numFmtId="0" fontId="5" fillId="2" borderId="23" xfId="0" applyFont="1" applyFill="1" applyBorder="1"/>
    <xf numFmtId="0" fontId="5" fillId="2" borderId="24" xfId="0" applyFont="1" applyFill="1" applyBorder="1" applyAlignment="1">
      <alignment horizontal="left" vertical="top" wrapText="1"/>
    </xf>
    <xf numFmtId="167" fontId="8" fillId="2" borderId="13" xfId="2" applyNumberFormat="1" applyFont="1" applyFill="1" applyBorder="1"/>
    <xf numFmtId="0" fontId="5" fillId="2" borderId="25" xfId="0" applyFont="1" applyFill="1" applyBorder="1" applyAlignment="1">
      <alignment horizontal="left" vertical="top" wrapText="1"/>
    </xf>
    <xf numFmtId="167" fontId="8" fillId="2" borderId="26" xfId="2" applyNumberFormat="1" applyFont="1" applyFill="1" applyBorder="1"/>
    <xf numFmtId="167" fontId="8" fillId="2" borderId="27" xfId="2" applyNumberFormat="1" applyFont="1" applyFill="1" applyBorder="1"/>
    <xf numFmtId="167" fontId="8" fillId="2" borderId="15" xfId="2" applyNumberFormat="1" applyFont="1" applyFill="1" applyBorder="1"/>
    <xf numFmtId="0" fontId="10" fillId="2" borderId="10" xfId="0" applyFont="1" applyFill="1" applyBorder="1" applyAlignment="1">
      <alignment vertical="center" wrapText="1"/>
    </xf>
    <xf numFmtId="0" fontId="11" fillId="2" borderId="17" xfId="0" applyFont="1" applyFill="1" applyBorder="1" applyAlignment="1">
      <alignment vertical="center" wrapText="1"/>
    </xf>
    <xf numFmtId="0" fontId="9" fillId="2" borderId="1" xfId="0" applyFont="1" applyFill="1" applyBorder="1"/>
    <xf numFmtId="10" fontId="9" fillId="2" borderId="18" xfId="2" applyNumberFormat="1" applyFont="1" applyFill="1" applyBorder="1"/>
    <xf numFmtId="0" fontId="9" fillId="2" borderId="2" xfId="0" applyFont="1" applyFill="1" applyBorder="1"/>
    <xf numFmtId="10" fontId="9" fillId="2" borderId="19" xfId="2" applyNumberFormat="1" applyFont="1" applyFill="1" applyBorder="1"/>
    <xf numFmtId="0" fontId="20" fillId="0" borderId="30" xfId="0" applyFont="1" applyBorder="1" applyAlignment="1">
      <alignment horizontal="center"/>
    </xf>
    <xf numFmtId="0" fontId="20" fillId="0" borderId="28" xfId="0" applyFont="1" applyBorder="1" applyAlignment="1">
      <alignment horizontal="center"/>
    </xf>
    <xf numFmtId="0" fontId="20" fillId="0" borderId="29" xfId="0" applyFont="1" applyBorder="1" applyAlignment="1">
      <alignment horizontal="center"/>
    </xf>
    <xf numFmtId="0" fontId="15" fillId="0" borderId="0" xfId="0" applyFont="1" applyAlignment="1">
      <alignment wrapText="1"/>
    </xf>
    <xf numFmtId="0" fontId="19" fillId="5" borderId="0" xfId="0" applyFont="1" applyFill="1" applyAlignment="1">
      <alignment horizontal="left" vertical="center" wrapText="1"/>
    </xf>
    <xf numFmtId="0" fontId="18" fillId="6" borderId="0" xfId="5" applyFont="1" applyFill="1" applyAlignment="1" applyProtection="1">
      <alignment horizontal="center"/>
    </xf>
    <xf numFmtId="0" fontId="21" fillId="0" borderId="0" xfId="0" applyFont="1" applyFill="1" applyAlignment="1">
      <alignment horizontal="left" wrapText="1"/>
    </xf>
    <xf numFmtId="0" fontId="12" fillId="0" borderId="0" xfId="4" applyFill="1" applyAlignment="1">
      <alignment horizontal="left" vertical="center" wrapText="1"/>
    </xf>
    <xf numFmtId="0" fontId="12" fillId="0" borderId="0" xfId="4" applyFont="1" applyFill="1" applyAlignment="1">
      <alignment horizontal="left" vertical="center" wrapText="1"/>
    </xf>
    <xf numFmtId="0" fontId="16" fillId="4" borderId="0" xfId="0" applyFont="1" applyFill="1" applyAlignment="1">
      <alignment horizontal="left" wrapText="1"/>
    </xf>
    <xf numFmtId="0" fontId="14" fillId="0" borderId="0" xfId="0" applyFont="1" applyAlignment="1">
      <alignment horizontal="left" vertical="center" wrapText="1"/>
    </xf>
    <xf numFmtId="0" fontId="16" fillId="4" borderId="0" xfId="3" applyFont="1" applyFill="1" applyBorder="1" applyAlignment="1">
      <alignment horizontal="left" wrapText="1"/>
    </xf>
    <xf numFmtId="0" fontId="5" fillId="2" borderId="20"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11" xfId="0" applyFont="1" applyFill="1" applyBorder="1" applyAlignment="1">
      <alignment horizontal="center" wrapText="1"/>
    </xf>
    <xf numFmtId="0" fontId="5" fillId="2" borderId="21" xfId="0" applyFont="1" applyFill="1" applyBorder="1" applyAlignment="1">
      <alignment horizontal="center" wrapText="1"/>
    </xf>
    <xf numFmtId="0" fontId="5" fillId="2" borderId="12" xfId="0" applyFont="1" applyFill="1" applyBorder="1" applyAlignment="1">
      <alignment horizontal="center" wrapText="1"/>
    </xf>
  </cellXfs>
  <cellStyles count="6">
    <cellStyle name="Lien hypertexte" xfId="4" builtinId="8"/>
    <cellStyle name="Lien hypertexte_Données trimestrielles sur les heures supplémentaires (juillet 2012)" xfId="5"/>
    <cellStyle name="Milliers" xfId="1" builtinId="3"/>
    <cellStyle name="Normal" xfId="0" builtinId="0"/>
    <cellStyle name="Normal_Tdb_CIVIS_finjuillet2011_internet" xfId="3"/>
    <cellStyle name="Pourcentage" xfId="2" builtinId="5"/>
  </cellStyles>
  <dxfs count="0"/>
  <tableStyles count="0" defaultTableStyle="TableStyleMedium2" defaultPivotStyle="PivotStyleLight16"/>
  <colors>
    <mruColors>
      <color rgb="FF11499E"/>
      <color rgb="FF484D7A"/>
      <color rgb="FFFDCF41"/>
      <color rgb="FFFFF7DD"/>
      <color rgb="FFFF8D7E"/>
      <color rgb="FF2D378C"/>
      <color rgb="FFFFE5E1"/>
      <color rgb="FFFFD6D1"/>
      <color rgb="FFFFC1B9"/>
      <color rgb="FF428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72807778989167"/>
          <c:y val="0.13166857187189748"/>
          <c:w val="0.75575331688383218"/>
          <c:h val="0.70164564746260238"/>
        </c:manualLayout>
      </c:layout>
      <c:barChart>
        <c:barDir val="col"/>
        <c:grouping val="clustered"/>
        <c:varyColors val="0"/>
        <c:ser>
          <c:idx val="0"/>
          <c:order val="1"/>
          <c:tx>
            <c:strRef>
              <c:f>'Graphique 1'!$C$43</c:f>
              <c:strCache>
                <c:ptCount val="1"/>
                <c:pt idx="0">
                  <c:v>Nombre de foyers</c:v>
                </c:pt>
              </c:strCache>
            </c:strRef>
          </c:tx>
          <c:spPr>
            <a:solidFill>
              <a:srgbClr val="FDCF41"/>
            </a:solidFill>
            <a:ln>
              <a:noFill/>
            </a:ln>
            <a:effectLst/>
          </c:spPr>
          <c:invertIfNegative val="0"/>
          <c:cat>
            <c:strRef>
              <c:f>'Graphique 1'!$B$44:$B$50</c:f>
              <c:strCache>
                <c:ptCount val="7"/>
                <c:pt idx="0">
                  <c:v>De 1,3 à 1,8 millions</c:v>
                </c:pt>
                <c:pt idx="1">
                  <c:v>De 1,8 à 2,5 millions</c:v>
                </c:pt>
                <c:pt idx="2">
                  <c:v>De 2,5 à 5 millions</c:v>
                </c:pt>
                <c:pt idx="3">
                  <c:v>De 5 à 7,5 millions</c:v>
                </c:pt>
                <c:pt idx="4">
                  <c:v>De 7,5 à 10 millions</c:v>
                </c:pt>
                <c:pt idx="5">
                  <c:v>De 10 à 15 millions</c:v>
                </c:pt>
                <c:pt idx="6">
                  <c:v>Plus de 15 millions</c:v>
                </c:pt>
              </c:strCache>
            </c:strRef>
          </c:cat>
          <c:val>
            <c:numRef>
              <c:f>'Graphique 1'!$C$44:$C$50</c:f>
              <c:numCache>
                <c:formatCode>_-* #\ ##0_-;\-* #\ ##0_-;_-* "-"??_-;_-@_-</c:formatCode>
                <c:ptCount val="7"/>
                <c:pt idx="0">
                  <c:v>65408</c:v>
                </c:pt>
                <c:pt idx="1">
                  <c:v>41605</c:v>
                </c:pt>
                <c:pt idx="2">
                  <c:v>29183</c:v>
                </c:pt>
                <c:pt idx="3">
                  <c:v>4373</c:v>
                </c:pt>
                <c:pt idx="4">
                  <c:v>1344</c:v>
                </c:pt>
                <c:pt idx="5">
                  <c:v>838</c:v>
                </c:pt>
                <c:pt idx="6">
                  <c:v>586</c:v>
                </c:pt>
              </c:numCache>
            </c:numRef>
          </c:val>
          <c:extLst>
            <c:ext xmlns:c16="http://schemas.microsoft.com/office/drawing/2014/chart" uri="{C3380CC4-5D6E-409C-BE32-E72D297353CC}">
              <c16:uniqueId val="{00000000-0468-4883-BE3C-E4AB8718F2E1}"/>
            </c:ext>
          </c:extLst>
        </c:ser>
        <c:dLbls>
          <c:showLegendKey val="0"/>
          <c:showVal val="0"/>
          <c:showCatName val="0"/>
          <c:showSerName val="0"/>
          <c:showPercent val="0"/>
          <c:showBubbleSize val="0"/>
        </c:dLbls>
        <c:gapWidth val="34"/>
        <c:axId val="634175135"/>
        <c:axId val="634159327"/>
      </c:barChart>
      <c:lineChart>
        <c:grouping val="standard"/>
        <c:varyColors val="0"/>
        <c:ser>
          <c:idx val="1"/>
          <c:order val="0"/>
          <c:tx>
            <c:strRef>
              <c:f>'Graphique 1'!$D$43</c:f>
              <c:strCache>
                <c:ptCount val="1"/>
                <c:pt idx="0">
                  <c:v>IFI médian</c:v>
                </c:pt>
              </c:strCache>
            </c:strRef>
          </c:tx>
          <c:spPr>
            <a:ln w="25400" cap="rnd">
              <a:noFill/>
              <a:round/>
            </a:ln>
            <a:effectLst/>
          </c:spPr>
          <c:marker>
            <c:symbol val="circle"/>
            <c:size val="12"/>
            <c:spPr>
              <a:solidFill>
                <a:srgbClr val="11499E"/>
              </a:solidFill>
              <a:ln w="152400">
                <a:solidFill>
                  <a:srgbClr val="11499E"/>
                </a:solidFill>
              </a:ln>
              <a:effectLst/>
            </c:spPr>
          </c:marker>
          <c:dPt>
            <c:idx val="2"/>
            <c:marker>
              <c:symbol val="circle"/>
              <c:size val="12"/>
              <c:spPr>
                <a:solidFill>
                  <a:srgbClr val="11499E"/>
                </a:solidFill>
                <a:ln w="152400">
                  <a:solidFill>
                    <a:srgbClr val="11499E"/>
                  </a:solidFill>
                </a:ln>
                <a:effectLst/>
              </c:spPr>
            </c:marker>
            <c:bubble3D val="0"/>
            <c:extLst>
              <c:ext xmlns:c16="http://schemas.microsoft.com/office/drawing/2014/chart" uri="{C3380CC4-5D6E-409C-BE32-E72D297353CC}">
                <c16:uniqueId val="{00000001-0468-4883-BE3C-E4AB8718F2E1}"/>
              </c:ext>
            </c:extLst>
          </c:dPt>
          <c:cat>
            <c:strRef>
              <c:f>'Graphique 1'!$B$44:$B$50</c:f>
              <c:strCache>
                <c:ptCount val="7"/>
                <c:pt idx="0">
                  <c:v>De 1,3 à 1,8 millions</c:v>
                </c:pt>
                <c:pt idx="1">
                  <c:v>De 1,8 à 2,5 millions</c:v>
                </c:pt>
                <c:pt idx="2">
                  <c:v>De 2,5 à 5 millions</c:v>
                </c:pt>
                <c:pt idx="3">
                  <c:v>De 5 à 7,5 millions</c:v>
                </c:pt>
                <c:pt idx="4">
                  <c:v>De 7,5 à 10 millions</c:v>
                </c:pt>
                <c:pt idx="5">
                  <c:v>De 10 à 15 millions</c:v>
                </c:pt>
                <c:pt idx="6">
                  <c:v>Plus de 15 millions</c:v>
                </c:pt>
              </c:strCache>
            </c:strRef>
          </c:cat>
          <c:val>
            <c:numRef>
              <c:f>'Graphique 1'!$D$44:$D$50</c:f>
              <c:numCache>
                <c:formatCode>_-* #\ ##0_-;\-* #\ ##0_-;_-* "-"??_-;_-@_-</c:formatCode>
                <c:ptCount val="7"/>
                <c:pt idx="0">
                  <c:v>3835</c:v>
                </c:pt>
                <c:pt idx="1">
                  <c:v>7504</c:v>
                </c:pt>
                <c:pt idx="2">
                  <c:v>15679</c:v>
                </c:pt>
                <c:pt idx="3">
                  <c:v>43303</c:v>
                </c:pt>
                <c:pt idx="4">
                  <c:v>74685</c:v>
                </c:pt>
                <c:pt idx="5">
                  <c:v>110092.5</c:v>
                </c:pt>
                <c:pt idx="6">
                  <c:v>195729.5</c:v>
                </c:pt>
              </c:numCache>
            </c:numRef>
          </c:val>
          <c:smooth val="0"/>
          <c:extLst>
            <c:ext xmlns:c16="http://schemas.microsoft.com/office/drawing/2014/chart" uri="{C3380CC4-5D6E-409C-BE32-E72D297353CC}">
              <c16:uniqueId val="{00000002-0468-4883-BE3C-E4AB8718F2E1}"/>
            </c:ext>
          </c:extLst>
        </c:ser>
        <c:dLbls>
          <c:showLegendKey val="0"/>
          <c:showVal val="0"/>
          <c:showCatName val="0"/>
          <c:showSerName val="0"/>
          <c:showPercent val="0"/>
          <c:showBubbleSize val="0"/>
        </c:dLbls>
        <c:marker val="1"/>
        <c:smooth val="0"/>
        <c:axId val="731681487"/>
        <c:axId val="731678991"/>
      </c:lineChart>
      <c:catAx>
        <c:axId val="634175135"/>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fr-FR"/>
          </a:p>
        </c:txPr>
        <c:crossAx val="634159327"/>
        <c:crosses val="autoZero"/>
        <c:auto val="1"/>
        <c:lblAlgn val="ctr"/>
        <c:lblOffset val="100"/>
        <c:noMultiLvlLbl val="0"/>
      </c:catAx>
      <c:valAx>
        <c:axId val="634159327"/>
        <c:scaling>
          <c:orientation val="minMax"/>
        </c:scaling>
        <c:delete val="0"/>
        <c:axPos val="l"/>
        <c:majorGridlines>
          <c:spPr>
            <a:ln w="9525" cap="flat" cmpd="sng" algn="ctr">
              <a:noFill/>
              <a:round/>
            </a:ln>
            <a:effectLst/>
          </c:spPr>
        </c:majorGridlines>
        <c:numFmt formatCode="_-* #\ ##0_-;\-* #\ ##0_-;_-* &quot;-&quot;??_-;_-@_-"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crossAx val="634175135"/>
        <c:crosses val="autoZero"/>
        <c:crossBetween val="between"/>
      </c:valAx>
      <c:valAx>
        <c:axId val="731678991"/>
        <c:scaling>
          <c:orientation val="minMax"/>
          <c:max val="210000"/>
          <c:min val="0"/>
        </c:scaling>
        <c:delete val="0"/>
        <c:axPos val="r"/>
        <c:title>
          <c:tx>
            <c:rich>
              <a:bodyPr rot="0" spcFirstLastPara="1" vertOverflow="ellipsis" wrap="square" anchor="ctr" anchorCtr="1"/>
              <a:lstStyle/>
              <a:p>
                <a:pPr>
                  <a:defRPr sz="2000" b="0" i="0" u="none" strike="noStrike" kern="1200" baseline="0">
                    <a:solidFill>
                      <a:sysClr val="windowText" lastClr="000000"/>
                    </a:solidFill>
                    <a:latin typeface="+mn-lt"/>
                    <a:ea typeface="+mn-ea"/>
                    <a:cs typeface="+mn-cs"/>
                  </a:defRPr>
                </a:pPr>
                <a:r>
                  <a:rPr lang="fr-FR" sz="2000">
                    <a:solidFill>
                      <a:sysClr val="windowText" lastClr="000000"/>
                    </a:solidFill>
                  </a:rPr>
                  <a:t>   en euros</a:t>
                </a:r>
              </a:p>
            </c:rich>
          </c:tx>
          <c:layout>
            <c:manualLayout>
              <c:xMode val="edge"/>
              <c:yMode val="edge"/>
              <c:x val="0.87083850012124764"/>
              <c:y val="4.1377099689660177E-2"/>
            </c:manualLayout>
          </c:layout>
          <c:overlay val="0"/>
          <c:spPr>
            <a:noFill/>
            <a:ln>
              <a:noFill/>
            </a:ln>
            <a:effectLst/>
          </c:spPr>
          <c:txPr>
            <a:bodyPr rot="0" spcFirstLastPara="1" vertOverflow="ellipsis" wrap="square" anchor="ctr" anchorCtr="1"/>
            <a:lstStyle/>
            <a:p>
              <a:pPr>
                <a:defRPr sz="2000" b="0" i="0" u="none" strike="noStrike" kern="1200" baseline="0">
                  <a:solidFill>
                    <a:sysClr val="windowText" lastClr="000000"/>
                  </a:solidFill>
                  <a:latin typeface="+mn-lt"/>
                  <a:ea typeface="+mn-ea"/>
                  <a:cs typeface="+mn-cs"/>
                </a:defRPr>
              </a:pPr>
              <a:endParaRPr lang="fr-FR"/>
            </a:p>
          </c:txPr>
        </c:title>
        <c:numFmt formatCode="_-* #\ ##0_-;\-* #\ ##0_-;_-* &quot;-&quot;??_-;_-@_-" sourceLinked="1"/>
        <c:majorTickMark val="out"/>
        <c:minorTickMark val="none"/>
        <c:tickLblPos val="nextTo"/>
        <c:spPr>
          <a:solidFill>
            <a:schemeClr val="bg1"/>
          </a:solidFill>
          <a:ln>
            <a:solidFill>
              <a:sysClr val="windowText" lastClr="000000"/>
            </a:solid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crossAx val="731681487"/>
        <c:crosses val="max"/>
        <c:crossBetween val="between"/>
        <c:majorUnit val="30000"/>
      </c:valAx>
      <c:catAx>
        <c:axId val="731681487"/>
        <c:scaling>
          <c:orientation val="minMax"/>
        </c:scaling>
        <c:delete val="1"/>
        <c:axPos val="b"/>
        <c:numFmt formatCode="General" sourceLinked="1"/>
        <c:majorTickMark val="out"/>
        <c:minorTickMark val="none"/>
        <c:tickLblPos val="nextTo"/>
        <c:crossAx val="731678991"/>
        <c:crosses val="autoZero"/>
        <c:auto val="1"/>
        <c:lblAlgn val="ctr"/>
        <c:lblOffset val="100"/>
        <c:noMultiLvlLbl val="0"/>
      </c:catAx>
      <c:spPr>
        <a:solidFill>
          <a:schemeClr val="bg1"/>
        </a:solidFill>
        <a:ln>
          <a:noFill/>
        </a:ln>
        <a:effectLst/>
      </c:spPr>
    </c:plotArea>
    <c:legend>
      <c:legendPos val="b"/>
      <c:legendEntry>
        <c:idx val="0"/>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legendEntry>
      <c:legendEntry>
        <c:idx val="1"/>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legendEntry>
      <c:layout>
        <c:manualLayout>
          <c:xMode val="edge"/>
          <c:yMode val="edge"/>
          <c:x val="6.3920936504559558E-2"/>
          <c:y val="1.6374403622881593E-2"/>
          <c:w val="0.7898016105789899"/>
          <c:h val="7.7344406918932337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988744800613559E-2"/>
          <c:y val="0.19103239707437511"/>
          <c:w val="0.84739918492861532"/>
          <c:h val="0.67760809097892705"/>
        </c:manualLayout>
      </c:layout>
      <c:barChart>
        <c:barDir val="col"/>
        <c:grouping val="clustered"/>
        <c:varyColors val="0"/>
        <c:ser>
          <c:idx val="0"/>
          <c:order val="0"/>
          <c:tx>
            <c:strRef>
              <c:f>'Graphique 2'!$C$39</c:f>
              <c:strCache>
                <c:ptCount val="1"/>
                <c:pt idx="0">
                  <c:v>Montant moyen de patrimoine</c:v>
                </c:pt>
              </c:strCache>
            </c:strRef>
          </c:tx>
          <c:spPr>
            <a:solidFill>
              <a:srgbClr val="FDCF41"/>
            </a:solidFill>
            <a:ln>
              <a:solidFill>
                <a:srgbClr val="FDCF41"/>
              </a:solidFill>
            </a:ln>
            <a:effectLst/>
          </c:spPr>
          <c:invertIfNegative val="0"/>
          <c:dLbls>
            <c:dLbl>
              <c:idx val="5"/>
              <c:layout>
                <c:manualLayout>
                  <c:x val="1.1137628996982086E-3"/>
                  <c:y val="2.3391812865497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DF-4E8F-B98E-8927885D56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2'!$B$40:$B$45</c:f>
              <c:strCache>
                <c:ptCount val="6"/>
                <c:pt idx="0">
                  <c:v>Moins de 25 ans</c:v>
                </c:pt>
                <c:pt idx="1">
                  <c:v>De 25 à 44 ans</c:v>
                </c:pt>
                <c:pt idx="2">
                  <c:v>De 45 à 54 ans</c:v>
                </c:pt>
                <c:pt idx="3">
                  <c:v>De 55 à 64 ans</c:v>
                </c:pt>
                <c:pt idx="4">
                  <c:v>De 65 à 74 ans</c:v>
                </c:pt>
                <c:pt idx="5">
                  <c:v>75 ans et plus</c:v>
                </c:pt>
              </c:strCache>
            </c:strRef>
          </c:cat>
          <c:val>
            <c:numRef>
              <c:f>'Graphique 2'!$C$40:$C$45</c:f>
              <c:numCache>
                <c:formatCode>_-* #\ ##0.0_-;\-* #\ ##0.0_-;_-* "-"??_-;_-@_-</c:formatCode>
                <c:ptCount val="6"/>
                <c:pt idx="0">
                  <c:v>3.2128921699999999</c:v>
                </c:pt>
                <c:pt idx="1">
                  <c:v>2.7206638599999997</c:v>
                </c:pt>
                <c:pt idx="2">
                  <c:v>2.42767329</c:v>
                </c:pt>
                <c:pt idx="3">
                  <c:v>2.3871767200000003</c:v>
                </c:pt>
                <c:pt idx="4">
                  <c:v>2.3694015299999998</c:v>
                </c:pt>
                <c:pt idx="5">
                  <c:v>2.4749566000000001</c:v>
                </c:pt>
              </c:numCache>
            </c:numRef>
          </c:val>
          <c:extLst>
            <c:ext xmlns:c16="http://schemas.microsoft.com/office/drawing/2014/chart" uri="{C3380CC4-5D6E-409C-BE32-E72D297353CC}">
              <c16:uniqueId val="{00000000-B521-4823-9CB7-90BC63928387}"/>
            </c:ext>
          </c:extLst>
        </c:ser>
        <c:dLbls>
          <c:showLegendKey val="0"/>
          <c:showVal val="0"/>
          <c:showCatName val="0"/>
          <c:showSerName val="0"/>
          <c:showPercent val="0"/>
          <c:showBubbleSize val="0"/>
        </c:dLbls>
        <c:gapWidth val="81"/>
        <c:overlap val="-27"/>
        <c:axId val="2122170784"/>
        <c:axId val="2122175360"/>
      </c:barChart>
      <c:scatterChart>
        <c:scatterStyle val="lineMarker"/>
        <c:varyColors val="0"/>
        <c:ser>
          <c:idx val="1"/>
          <c:order val="1"/>
          <c:tx>
            <c:strRef>
              <c:f>'Graphique 2'!$D$39</c:f>
              <c:strCache>
                <c:ptCount val="1"/>
                <c:pt idx="0">
                  <c:v>Part de la classe d'âge</c:v>
                </c:pt>
              </c:strCache>
            </c:strRef>
          </c:tx>
          <c:spPr>
            <a:ln w="25400" cap="rnd">
              <a:noFill/>
              <a:round/>
            </a:ln>
            <a:effectLst/>
          </c:spPr>
          <c:marker>
            <c:symbol val="circle"/>
            <c:size val="17"/>
            <c:spPr>
              <a:solidFill>
                <a:srgbClr val="11499E"/>
              </a:solidFill>
              <a:ln w="76200">
                <a:solidFill>
                  <a:srgbClr val="11499E"/>
                </a:solidFill>
              </a:ln>
              <a:effectLst/>
            </c:spPr>
          </c:marker>
          <c:dLbls>
            <c:dLbl>
              <c:idx val="0"/>
              <c:layout>
                <c:manualLayout>
                  <c:x val="-2.5053572795946422E-17"/>
                  <c:y val="-4.3898308014033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21-4823-9CB7-90BC63928387}"/>
                </c:ext>
              </c:extLst>
            </c:dLbl>
            <c:dLbl>
              <c:idx val="4"/>
              <c:layout>
                <c:manualLayout>
                  <c:x val="0"/>
                  <c:y val="-3.13412990137609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21-4823-9CB7-90BC63928387}"/>
                </c:ext>
              </c:extLst>
            </c:dLbl>
            <c:dLbl>
              <c:idx val="5"/>
              <c:layout>
                <c:manualLayout>
                  <c:x val="-9.5601852374609143E-3"/>
                  <c:y val="-4.5967238553515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21-4823-9CB7-90BC63928387}"/>
                </c:ext>
              </c:extLst>
            </c:dLbl>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yVal>
            <c:numRef>
              <c:f>'Graphique 2'!$D$40:$D$45</c:f>
              <c:numCache>
                <c:formatCode>_-* #\ ##0.0_-;\-* #\ ##0.0_-;_-* "-"??_-;_-@_-</c:formatCode>
                <c:ptCount val="6"/>
                <c:pt idx="0">
                  <c:v>0.09</c:v>
                </c:pt>
                <c:pt idx="1">
                  <c:v>2.5099999999999998</c:v>
                </c:pt>
                <c:pt idx="2">
                  <c:v>9</c:v>
                </c:pt>
                <c:pt idx="3">
                  <c:v>22.21</c:v>
                </c:pt>
                <c:pt idx="4">
                  <c:v>33.36</c:v>
                </c:pt>
                <c:pt idx="5">
                  <c:v>32.840000000000003</c:v>
                </c:pt>
              </c:numCache>
            </c:numRef>
          </c:yVal>
          <c:smooth val="0"/>
          <c:extLst>
            <c:ext xmlns:c16="http://schemas.microsoft.com/office/drawing/2014/chart" uri="{C3380CC4-5D6E-409C-BE32-E72D297353CC}">
              <c16:uniqueId val="{00000004-B521-4823-9CB7-90BC63928387}"/>
            </c:ext>
          </c:extLst>
        </c:ser>
        <c:dLbls>
          <c:showLegendKey val="0"/>
          <c:showVal val="0"/>
          <c:showCatName val="0"/>
          <c:showSerName val="0"/>
          <c:showPercent val="0"/>
          <c:showBubbleSize val="0"/>
        </c:dLbls>
        <c:axId val="1914766800"/>
        <c:axId val="1914765136"/>
      </c:scatterChart>
      <c:catAx>
        <c:axId val="21221707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1800" b="0" i="0" u="none" strike="noStrike" kern="1200" baseline="0">
                <a:solidFill>
                  <a:sysClr val="windowText" lastClr="000000"/>
                </a:solidFill>
                <a:latin typeface="+mn-lt"/>
                <a:ea typeface="+mn-ea"/>
                <a:cs typeface="+mn-cs"/>
              </a:defRPr>
            </a:pPr>
            <a:endParaRPr lang="fr-FR"/>
          </a:p>
        </c:txPr>
        <c:crossAx val="2122175360"/>
        <c:crosses val="autoZero"/>
        <c:auto val="1"/>
        <c:lblAlgn val="ctr"/>
        <c:lblOffset val="100"/>
        <c:noMultiLvlLbl val="0"/>
      </c:catAx>
      <c:valAx>
        <c:axId val="2122175360"/>
        <c:scaling>
          <c:orientation val="minMax"/>
        </c:scaling>
        <c:delete val="0"/>
        <c:axPos val="l"/>
        <c:majorGridlines>
          <c:spPr>
            <a:ln w="9525" cap="flat" cmpd="sng" algn="ctr">
              <a:noFill/>
              <a:round/>
            </a:ln>
            <a:effectLst/>
          </c:spPr>
        </c:majorGridlines>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crossAx val="2122170784"/>
        <c:crosses val="autoZero"/>
        <c:crossBetween val="between"/>
      </c:valAx>
      <c:valAx>
        <c:axId val="1914765136"/>
        <c:scaling>
          <c:orientation val="minMax"/>
        </c:scaling>
        <c:delete val="0"/>
        <c:axPos val="r"/>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crossAx val="1914766800"/>
        <c:crosses val="max"/>
        <c:crossBetween val="midCat"/>
      </c:valAx>
      <c:valAx>
        <c:axId val="1914766800"/>
        <c:scaling>
          <c:orientation val="minMax"/>
        </c:scaling>
        <c:delete val="1"/>
        <c:axPos val="b"/>
        <c:majorTickMark val="out"/>
        <c:minorTickMark val="none"/>
        <c:tickLblPos val="nextTo"/>
        <c:crossAx val="1914765136"/>
        <c:crosses val="autoZero"/>
        <c:crossBetween val="midCat"/>
      </c:valAx>
      <c:spPr>
        <a:solidFill>
          <a:schemeClr val="bg1"/>
        </a:solidFill>
        <a:ln>
          <a:noFill/>
        </a:ln>
        <a:effectLst/>
      </c:spPr>
    </c:plotArea>
    <c:legend>
      <c:legendPos val="r"/>
      <c:layout>
        <c:manualLayout>
          <c:xMode val="edge"/>
          <c:yMode val="edge"/>
          <c:x val="1.441738490161198E-2"/>
          <c:y val="2.459821819497407E-2"/>
          <c:w val="0.9403016330159979"/>
          <c:h val="9.3977408511473098E-2"/>
        </c:manualLayout>
      </c:layout>
      <c:overlay val="0"/>
      <c:spPr>
        <a:noFill/>
        <a:ln>
          <a:noFill/>
        </a:ln>
        <a:effectLst/>
      </c:spPr>
      <c:txPr>
        <a:bodyPr rot="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78670225715128E-2"/>
          <c:y val="0.17248295928111229"/>
          <c:w val="0.93652133238627222"/>
          <c:h val="0.74347475824465492"/>
        </c:manualLayout>
      </c:layout>
      <c:barChart>
        <c:barDir val="col"/>
        <c:grouping val="clustered"/>
        <c:varyColors val="0"/>
        <c:ser>
          <c:idx val="0"/>
          <c:order val="0"/>
          <c:tx>
            <c:strRef>
              <c:f>'Graphique 3'!$B$43</c:f>
              <c:strCache>
                <c:ptCount val="1"/>
                <c:pt idx="0">
                  <c:v>Résidence principale</c:v>
                </c:pt>
              </c:strCache>
            </c:strRef>
          </c:tx>
          <c:spPr>
            <a:solidFill>
              <a:srgbClr val="11499E"/>
            </a:solidFill>
            <a:ln>
              <a:noFill/>
            </a:ln>
            <a:effectLst/>
          </c:spPr>
          <c:invertIfNegative val="0"/>
          <c:cat>
            <c:multiLvlStrRef>
              <c:f>'Graphique 3'!$C$41:$F$42</c:f>
              <c:multiLvlStrCache>
                <c:ptCount val="4"/>
                <c:lvl>
                  <c:pt idx="0">
                    <c:v>De 1,3 à de 2,5 millions</c:v>
                  </c:pt>
                  <c:pt idx="1">
                    <c:v>De 2,5 à 5 millions</c:v>
                  </c:pt>
                  <c:pt idx="2">
                    <c:v>De 5 à 10 millions</c:v>
                  </c:pt>
                  <c:pt idx="3">
                    <c:v>Plus de 10 millions</c:v>
                  </c:pt>
                </c:lvl>
                <c:lvl>
                  <c:pt idx="0">
                    <c:v>Tranche de patrimoine</c:v>
                  </c:pt>
                </c:lvl>
              </c:multiLvlStrCache>
            </c:multiLvlStrRef>
          </c:cat>
          <c:val>
            <c:numRef>
              <c:f>'Graphique 3'!$C$43:$F$43</c:f>
              <c:numCache>
                <c:formatCode>0.0</c:formatCode>
                <c:ptCount val="4"/>
                <c:pt idx="0">
                  <c:v>29.548758124763314</c:v>
                </c:pt>
                <c:pt idx="1">
                  <c:v>20.471724391211616</c:v>
                </c:pt>
                <c:pt idx="2">
                  <c:v>12.693917691187004</c:v>
                </c:pt>
                <c:pt idx="3">
                  <c:v>6.463356045200257</c:v>
                </c:pt>
              </c:numCache>
            </c:numRef>
          </c:val>
          <c:extLst>
            <c:ext xmlns:c16="http://schemas.microsoft.com/office/drawing/2014/chart" uri="{C3380CC4-5D6E-409C-BE32-E72D297353CC}">
              <c16:uniqueId val="{00000000-1E6A-404B-BC14-05C2FC173F25}"/>
            </c:ext>
          </c:extLst>
        </c:ser>
        <c:ser>
          <c:idx val="1"/>
          <c:order val="1"/>
          <c:tx>
            <c:strRef>
              <c:f>'Graphique 3'!$B$44</c:f>
              <c:strCache>
                <c:ptCount val="1"/>
                <c:pt idx="0">
                  <c:v>Autres immeubles</c:v>
                </c:pt>
              </c:strCache>
            </c:strRef>
          </c:tx>
          <c:spPr>
            <a:solidFill>
              <a:srgbClr val="FDCF41"/>
            </a:solidFill>
            <a:ln>
              <a:noFill/>
            </a:ln>
            <a:effectLst/>
          </c:spPr>
          <c:invertIfNegative val="0"/>
          <c:cat>
            <c:multiLvlStrRef>
              <c:f>'Graphique 3'!$C$41:$F$42</c:f>
              <c:multiLvlStrCache>
                <c:ptCount val="4"/>
                <c:lvl>
                  <c:pt idx="0">
                    <c:v>De 1,3 à de 2,5 millions</c:v>
                  </c:pt>
                  <c:pt idx="1">
                    <c:v>De 2,5 à 5 millions</c:v>
                  </c:pt>
                  <c:pt idx="2">
                    <c:v>De 5 à 10 millions</c:v>
                  </c:pt>
                  <c:pt idx="3">
                    <c:v>Plus de 10 millions</c:v>
                  </c:pt>
                </c:lvl>
                <c:lvl>
                  <c:pt idx="0">
                    <c:v>Tranche de patrimoine</c:v>
                  </c:pt>
                </c:lvl>
              </c:multiLvlStrCache>
            </c:multiLvlStrRef>
          </c:cat>
          <c:val>
            <c:numRef>
              <c:f>'Graphique 3'!$C$44:$F$44</c:f>
              <c:numCache>
                <c:formatCode>0.0</c:formatCode>
                <c:ptCount val="4"/>
                <c:pt idx="0">
                  <c:v>58.179924685457237</c:v>
                </c:pt>
                <c:pt idx="1">
                  <c:v>57.601238576977906</c:v>
                </c:pt>
                <c:pt idx="2">
                  <c:v>54.27868778155409</c:v>
                </c:pt>
                <c:pt idx="3">
                  <c:v>39.043913347958295</c:v>
                </c:pt>
              </c:numCache>
            </c:numRef>
          </c:val>
          <c:extLst>
            <c:ext xmlns:c16="http://schemas.microsoft.com/office/drawing/2014/chart" uri="{C3380CC4-5D6E-409C-BE32-E72D297353CC}">
              <c16:uniqueId val="{00000001-1E6A-404B-BC14-05C2FC173F25}"/>
            </c:ext>
          </c:extLst>
        </c:ser>
        <c:ser>
          <c:idx val="2"/>
          <c:order val="2"/>
          <c:tx>
            <c:strRef>
              <c:f>'Graphique 3'!$B$45</c:f>
              <c:strCache>
                <c:ptCount val="1"/>
                <c:pt idx="0">
                  <c:v>Immobilier indirect</c:v>
                </c:pt>
              </c:strCache>
            </c:strRef>
          </c:tx>
          <c:spPr>
            <a:solidFill>
              <a:srgbClr val="5593ED"/>
            </a:solidFill>
            <a:ln>
              <a:noFill/>
            </a:ln>
            <a:effectLst/>
          </c:spPr>
          <c:invertIfNegative val="0"/>
          <c:cat>
            <c:multiLvlStrRef>
              <c:f>'Graphique 3'!$C$41:$F$42</c:f>
              <c:multiLvlStrCache>
                <c:ptCount val="4"/>
                <c:lvl>
                  <c:pt idx="0">
                    <c:v>De 1,3 à de 2,5 millions</c:v>
                  </c:pt>
                  <c:pt idx="1">
                    <c:v>De 2,5 à 5 millions</c:v>
                  </c:pt>
                  <c:pt idx="2">
                    <c:v>De 5 à 10 millions</c:v>
                  </c:pt>
                  <c:pt idx="3">
                    <c:v>Plus de 10 millions</c:v>
                  </c:pt>
                </c:lvl>
                <c:lvl>
                  <c:pt idx="0">
                    <c:v>Tranche de patrimoine</c:v>
                  </c:pt>
                </c:lvl>
              </c:multiLvlStrCache>
            </c:multiLvlStrRef>
          </c:cat>
          <c:val>
            <c:numRef>
              <c:f>'Graphique 3'!$C$45:$F$45</c:f>
              <c:numCache>
                <c:formatCode>0.0</c:formatCode>
                <c:ptCount val="4"/>
                <c:pt idx="0">
                  <c:v>17.066530202304943</c:v>
                </c:pt>
                <c:pt idx="1">
                  <c:v>26.034472147657517</c:v>
                </c:pt>
                <c:pt idx="2">
                  <c:v>37.001000700969172</c:v>
                </c:pt>
                <c:pt idx="3">
                  <c:v>56.281046920205256</c:v>
                </c:pt>
              </c:numCache>
            </c:numRef>
          </c:val>
          <c:extLst>
            <c:ext xmlns:c16="http://schemas.microsoft.com/office/drawing/2014/chart" uri="{C3380CC4-5D6E-409C-BE32-E72D297353CC}">
              <c16:uniqueId val="{00000002-1E6A-404B-BC14-05C2FC173F25}"/>
            </c:ext>
          </c:extLst>
        </c:ser>
        <c:ser>
          <c:idx val="3"/>
          <c:order val="3"/>
          <c:tx>
            <c:strRef>
              <c:f>'Graphique 3'!$B$46</c:f>
              <c:strCache>
                <c:ptCount val="1"/>
                <c:pt idx="0">
                  <c:v>Dettes</c:v>
                </c:pt>
              </c:strCache>
            </c:strRef>
          </c:tx>
          <c:spPr>
            <a:solidFill>
              <a:srgbClr val="FF8D7E"/>
            </a:solidFill>
            <a:ln>
              <a:noFill/>
            </a:ln>
            <a:effectLst/>
          </c:spPr>
          <c:invertIfNegative val="0"/>
          <c:cat>
            <c:multiLvlStrRef>
              <c:f>'Graphique 3'!$C$41:$F$42</c:f>
              <c:multiLvlStrCache>
                <c:ptCount val="4"/>
                <c:lvl>
                  <c:pt idx="0">
                    <c:v>De 1,3 à de 2,5 millions</c:v>
                  </c:pt>
                  <c:pt idx="1">
                    <c:v>De 2,5 à 5 millions</c:v>
                  </c:pt>
                  <c:pt idx="2">
                    <c:v>De 5 à 10 millions</c:v>
                  </c:pt>
                  <c:pt idx="3">
                    <c:v>Plus de 10 millions</c:v>
                  </c:pt>
                </c:lvl>
                <c:lvl>
                  <c:pt idx="0">
                    <c:v>Tranche de patrimoine</c:v>
                  </c:pt>
                </c:lvl>
              </c:multiLvlStrCache>
            </c:multiLvlStrRef>
          </c:cat>
          <c:val>
            <c:numRef>
              <c:f>'Graphique 3'!$C$46:$F$46</c:f>
              <c:numCache>
                <c:formatCode>0.0</c:formatCode>
                <c:ptCount val="4"/>
                <c:pt idx="0">
                  <c:v>-6.9224905259193292</c:v>
                </c:pt>
                <c:pt idx="1">
                  <c:v>-6.1163888420135324</c:v>
                </c:pt>
                <c:pt idx="2">
                  <c:v>-5.5942381843798179</c:v>
                </c:pt>
                <c:pt idx="3">
                  <c:v>-3.7759742119277253</c:v>
                </c:pt>
              </c:numCache>
            </c:numRef>
          </c:val>
          <c:extLst>
            <c:ext xmlns:c16="http://schemas.microsoft.com/office/drawing/2014/chart" uri="{C3380CC4-5D6E-409C-BE32-E72D297353CC}">
              <c16:uniqueId val="{00000003-1E6A-404B-BC14-05C2FC173F25}"/>
            </c:ext>
          </c:extLst>
        </c:ser>
        <c:ser>
          <c:idx val="4"/>
          <c:order val="4"/>
          <c:tx>
            <c:strRef>
              <c:f>'Graphique 3'!$B$47</c:f>
              <c:strCache>
                <c:ptCount val="1"/>
                <c:pt idx="0">
                  <c:v>Divers</c:v>
                </c:pt>
              </c:strCache>
            </c:strRef>
          </c:tx>
          <c:spPr>
            <a:solidFill>
              <a:srgbClr val="061C3C"/>
            </a:solidFill>
            <a:ln>
              <a:noFill/>
            </a:ln>
            <a:effectLst/>
          </c:spPr>
          <c:invertIfNegative val="0"/>
          <c:cat>
            <c:multiLvlStrRef>
              <c:f>'Graphique 3'!$C$41:$F$42</c:f>
              <c:multiLvlStrCache>
                <c:ptCount val="4"/>
                <c:lvl>
                  <c:pt idx="0">
                    <c:v>De 1,3 à de 2,5 millions</c:v>
                  </c:pt>
                  <c:pt idx="1">
                    <c:v>De 2,5 à 5 millions</c:v>
                  </c:pt>
                  <c:pt idx="2">
                    <c:v>De 5 à 10 millions</c:v>
                  </c:pt>
                  <c:pt idx="3">
                    <c:v>Plus de 10 millions</c:v>
                  </c:pt>
                </c:lvl>
                <c:lvl>
                  <c:pt idx="0">
                    <c:v>Tranche de patrimoine</c:v>
                  </c:pt>
                </c:lvl>
              </c:multiLvlStrCache>
            </c:multiLvlStrRef>
          </c:cat>
          <c:val>
            <c:numRef>
              <c:f>'Graphique 3'!$C$47:$F$47</c:f>
              <c:numCache>
                <c:formatCode>0.0</c:formatCode>
                <c:ptCount val="4"/>
                <c:pt idx="0">
                  <c:v>2.1272769415007664</c:v>
                </c:pt>
                <c:pt idx="1">
                  <c:v>2.0089540299054449</c:v>
                </c:pt>
                <c:pt idx="2">
                  <c:v>1.6206318589127682</c:v>
                </c:pt>
                <c:pt idx="3">
                  <c:v>1.9876579524960272</c:v>
                </c:pt>
              </c:numCache>
            </c:numRef>
          </c:val>
          <c:extLst>
            <c:ext xmlns:c16="http://schemas.microsoft.com/office/drawing/2014/chart" uri="{C3380CC4-5D6E-409C-BE32-E72D297353CC}">
              <c16:uniqueId val="{00000004-1E6A-404B-BC14-05C2FC173F25}"/>
            </c:ext>
          </c:extLst>
        </c:ser>
        <c:dLbls>
          <c:showLegendKey val="0"/>
          <c:showVal val="0"/>
          <c:showCatName val="0"/>
          <c:showSerName val="0"/>
          <c:showPercent val="0"/>
          <c:showBubbleSize val="0"/>
        </c:dLbls>
        <c:gapWidth val="200"/>
        <c:overlap val="-14"/>
        <c:axId val="1847910703"/>
        <c:axId val="1847915695"/>
      </c:barChart>
      <c:catAx>
        <c:axId val="1847910703"/>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crossAx val="1847915695"/>
        <c:crosses val="autoZero"/>
        <c:auto val="0"/>
        <c:lblAlgn val="ctr"/>
        <c:lblOffset val="500"/>
        <c:tickLblSkip val="1"/>
        <c:noMultiLvlLbl val="0"/>
      </c:catAx>
      <c:valAx>
        <c:axId val="1847915695"/>
        <c:scaling>
          <c:orientation val="minMax"/>
        </c:scaling>
        <c:delete val="0"/>
        <c:axPos val="l"/>
        <c:majorGridlines>
          <c:spPr>
            <a:ln w="9525" cap="flat" cmpd="sng" algn="ctr">
              <a:noFill/>
              <a:round/>
            </a:ln>
            <a:effectLst/>
          </c:spPr>
        </c:majorGridlines>
        <c:title>
          <c:tx>
            <c:rich>
              <a:bodyPr rot="0" spcFirstLastPara="1" vertOverflow="ellipsis" wrap="square" anchor="ctr" anchorCtr="1"/>
              <a:lstStyle/>
              <a:p>
                <a:pPr>
                  <a:defRPr sz="2000" b="0" i="0" u="none" strike="noStrike" kern="1200" baseline="0">
                    <a:solidFill>
                      <a:sysClr val="windowText" lastClr="000000"/>
                    </a:solidFill>
                    <a:latin typeface="+mn-lt"/>
                    <a:ea typeface="+mn-ea"/>
                    <a:cs typeface="+mn-cs"/>
                  </a:defRPr>
                </a:pPr>
                <a:r>
                  <a:rPr lang="fr-FR" sz="2000">
                    <a:solidFill>
                      <a:sysClr val="windowText" lastClr="000000"/>
                    </a:solidFill>
                  </a:rPr>
                  <a:t>en %</a:t>
                </a:r>
              </a:p>
            </c:rich>
          </c:tx>
          <c:layout>
            <c:manualLayout>
              <c:xMode val="edge"/>
              <c:yMode val="edge"/>
              <c:x val="4.0997229082293703E-3"/>
              <c:y val="5.2370840311988354E-2"/>
            </c:manualLayout>
          </c:layout>
          <c:overlay val="0"/>
          <c:spPr>
            <a:noFill/>
            <a:ln>
              <a:noFill/>
            </a:ln>
            <a:effectLst/>
          </c:spPr>
          <c:txPr>
            <a:bodyPr rot="0" spcFirstLastPara="1" vertOverflow="ellipsis" wrap="square" anchor="ctr" anchorCtr="1"/>
            <a:lstStyle/>
            <a:p>
              <a:pPr>
                <a:defRPr sz="2000" b="0" i="0" u="none" strike="noStrike" kern="1200" baseline="0">
                  <a:solidFill>
                    <a:sysClr val="windowText" lastClr="000000"/>
                  </a:solidFill>
                  <a:latin typeface="+mn-lt"/>
                  <a:ea typeface="+mn-ea"/>
                  <a:cs typeface="+mn-cs"/>
                </a:defRPr>
              </a:pPr>
              <a:endParaRPr lang="fr-FR"/>
            </a:p>
          </c:txPr>
        </c:title>
        <c:numFmt formatCode="0.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crossAx val="1847910703"/>
        <c:crosses val="autoZero"/>
        <c:crossBetween val="between"/>
      </c:valAx>
      <c:spPr>
        <a:noFill/>
        <a:ln>
          <a:noFill/>
        </a:ln>
        <a:effectLst/>
      </c:spPr>
    </c:plotArea>
    <c:legend>
      <c:legendPos val="b"/>
      <c:layout>
        <c:manualLayout>
          <c:xMode val="edge"/>
          <c:yMode val="edge"/>
          <c:x val="0.63115826532486508"/>
          <c:y val="3.2422657342888746E-2"/>
          <c:w val="0.36630443121940076"/>
          <c:h val="0.26780682796995448"/>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530679" y="598715"/>
    <xdr:ext cx="12545786" cy="616403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8</xdr:col>
      <xdr:colOff>381000</xdr:colOff>
      <xdr:row>27</xdr:row>
      <xdr:rowOff>157370</xdr:rowOff>
    </xdr:from>
    <xdr:to>
      <xdr:col>8</xdr:col>
      <xdr:colOff>621195</xdr:colOff>
      <xdr:row>29</xdr:row>
      <xdr:rowOff>91109</xdr:rowOff>
    </xdr:to>
    <xdr:sp macro="" textlink="">
      <xdr:nvSpPr>
        <xdr:cNvPr id="3" name="ZoneTexte 1"/>
        <xdr:cNvSpPr txBox="1"/>
      </xdr:nvSpPr>
      <xdr:spPr>
        <a:xfrm>
          <a:off x="11579087" y="5441674"/>
          <a:ext cx="240195" cy="31473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2000"/>
            <a:t>0</a:t>
          </a:r>
          <a:endParaRPr lang="fr-FR" sz="14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0.06993</cdr:x>
      <cdr:y>0.7924</cdr:y>
    </cdr:from>
    <cdr:to>
      <cdr:x>0.08908</cdr:x>
      <cdr:y>0.84346</cdr:y>
    </cdr:to>
    <cdr:sp macro="" textlink="">
      <cdr:nvSpPr>
        <cdr:cNvPr id="2" name="ZoneTexte 1"/>
        <cdr:cNvSpPr txBox="1"/>
      </cdr:nvSpPr>
      <cdr:spPr>
        <a:xfrm xmlns:a="http://schemas.openxmlformats.org/drawingml/2006/main">
          <a:off x="877365" y="4884372"/>
          <a:ext cx="240195" cy="31473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fr-FR" sz="2000"/>
            <a:t>0</a:t>
          </a:r>
          <a:endParaRPr lang="fr-FR" sz="1400"/>
        </a:p>
      </cdr:txBody>
    </cdr:sp>
  </cdr:relSizeAnchor>
</c:userShapes>
</file>

<file path=xl/drawings/drawing3.xml><?xml version="1.0" encoding="utf-8"?>
<xdr:wsDr xmlns:xdr="http://schemas.openxmlformats.org/drawingml/2006/spreadsheetDrawing" xmlns:a="http://schemas.openxmlformats.org/drawingml/2006/main">
  <xdr:absoluteAnchor>
    <xdr:pos x="612321" y="625928"/>
    <xdr:ext cx="11402786" cy="54292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0.90266</cdr:x>
      <cdr:y>0.08456</cdr:y>
    </cdr:from>
    <cdr:to>
      <cdr:x>1</cdr:x>
      <cdr:y>0.16546</cdr:y>
    </cdr:to>
    <cdr:sp macro="" textlink="">
      <cdr:nvSpPr>
        <cdr:cNvPr id="2" name="ZoneTexte 1"/>
        <cdr:cNvSpPr txBox="1"/>
      </cdr:nvSpPr>
      <cdr:spPr>
        <a:xfrm xmlns:a="http://schemas.openxmlformats.org/drawingml/2006/main">
          <a:off x="10378817" y="479814"/>
          <a:ext cx="1119219" cy="4590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2400"/>
            <a:t>en %</a:t>
          </a:r>
        </a:p>
      </cdr:txBody>
    </cdr:sp>
  </cdr:relSizeAnchor>
  <cdr:relSizeAnchor xmlns:cdr="http://schemas.openxmlformats.org/drawingml/2006/chartDrawing">
    <cdr:from>
      <cdr:x>0</cdr:x>
      <cdr:y>0.09695</cdr:y>
    </cdr:from>
    <cdr:to>
      <cdr:x>0.3225</cdr:x>
      <cdr:y>0.18414</cdr:y>
    </cdr:to>
    <cdr:sp macro="" textlink="">
      <cdr:nvSpPr>
        <cdr:cNvPr id="3" name="ZoneTexte 2"/>
        <cdr:cNvSpPr txBox="1"/>
      </cdr:nvSpPr>
      <cdr:spPr>
        <a:xfrm xmlns:a="http://schemas.openxmlformats.org/drawingml/2006/main">
          <a:off x="0" y="587087"/>
          <a:ext cx="2996890" cy="5280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2400"/>
            <a:t>en millions d'euros</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95250</xdr:colOff>
      <xdr:row>2</xdr:row>
      <xdr:rowOff>27213</xdr:rowOff>
    </xdr:from>
    <xdr:to>
      <xdr:col>6</xdr:col>
      <xdr:colOff>381000</xdr:colOff>
      <xdr:row>30</xdr:row>
      <xdr:rowOff>136070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2643" y="557892"/>
          <a:ext cx="6477000" cy="54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469046" y="587508"/>
    <xdr:ext cx="11178668" cy="65018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sqref="A1:I1"/>
    </sheetView>
  </sheetViews>
  <sheetFormatPr baseColWidth="10" defaultRowHeight="15" x14ac:dyDescent="0.25"/>
  <cols>
    <col min="1" max="1" width="21.7109375" customWidth="1"/>
    <col min="9" max="9" width="23.140625" customWidth="1"/>
  </cols>
  <sheetData>
    <row r="1" spans="1:9" ht="21" x14ac:dyDescent="0.35">
      <c r="A1" s="58" t="s">
        <v>155</v>
      </c>
      <c r="B1" s="59"/>
      <c r="C1" s="59"/>
      <c r="D1" s="59"/>
      <c r="E1" s="59"/>
      <c r="F1" s="59"/>
      <c r="G1" s="59"/>
      <c r="H1" s="59"/>
      <c r="I1" s="60"/>
    </row>
    <row r="2" spans="1:9" ht="15.75" x14ac:dyDescent="0.25">
      <c r="A2" s="64" t="s">
        <v>160</v>
      </c>
      <c r="B2" s="64"/>
      <c r="C2" s="64"/>
      <c r="D2" s="64"/>
      <c r="E2" s="64"/>
      <c r="F2" s="64"/>
      <c r="G2" s="64"/>
      <c r="H2" s="64"/>
      <c r="I2" s="64"/>
    </row>
    <row r="3" spans="1:9" x14ac:dyDescent="0.25">
      <c r="A3" s="61"/>
      <c r="B3" s="61"/>
      <c r="C3" s="61"/>
      <c r="D3" s="61"/>
      <c r="E3" s="61"/>
      <c r="F3" s="61"/>
      <c r="G3" s="61"/>
      <c r="H3" s="61"/>
      <c r="I3" s="61"/>
    </row>
    <row r="4" spans="1:9" x14ac:dyDescent="0.25">
      <c r="A4" s="67" t="s">
        <v>159</v>
      </c>
      <c r="B4" s="67"/>
      <c r="C4" s="67"/>
      <c r="D4" s="67"/>
      <c r="E4" s="67"/>
      <c r="F4" s="67"/>
      <c r="G4" s="67"/>
      <c r="H4" s="67"/>
      <c r="I4" s="67"/>
    </row>
    <row r="5" spans="1:9" ht="27.75" customHeight="1" x14ac:dyDescent="0.25">
      <c r="A5" s="68" t="s">
        <v>172</v>
      </c>
      <c r="B5" s="68"/>
      <c r="C5" s="68"/>
      <c r="D5" s="68"/>
      <c r="E5" s="68"/>
      <c r="F5" s="68"/>
      <c r="G5" s="68"/>
      <c r="H5" s="68"/>
      <c r="I5" s="68"/>
    </row>
    <row r="6" spans="1:9" x14ac:dyDescent="0.25">
      <c r="A6" s="69" t="s">
        <v>158</v>
      </c>
      <c r="B6" s="69"/>
      <c r="C6" s="69"/>
      <c r="D6" s="69"/>
      <c r="E6" s="69"/>
      <c r="F6" s="69"/>
      <c r="G6" s="69"/>
      <c r="H6" s="69"/>
      <c r="I6" s="69"/>
    </row>
    <row r="7" spans="1:9" ht="51.75" customHeight="1" x14ac:dyDescent="0.25">
      <c r="A7" s="68" t="s">
        <v>165</v>
      </c>
      <c r="B7" s="68"/>
      <c r="C7" s="68"/>
      <c r="D7" s="68"/>
      <c r="E7" s="68"/>
      <c r="F7" s="68"/>
      <c r="G7" s="68"/>
      <c r="H7" s="68"/>
      <c r="I7" s="68"/>
    </row>
    <row r="8" spans="1:9" x14ac:dyDescent="0.25">
      <c r="A8" s="67" t="s">
        <v>157</v>
      </c>
      <c r="B8" s="67"/>
      <c r="C8" s="67"/>
      <c r="D8" s="67"/>
      <c r="E8" s="67"/>
      <c r="F8" s="67"/>
      <c r="G8" s="67"/>
      <c r="H8" s="67"/>
      <c r="I8" s="67"/>
    </row>
    <row r="9" spans="1:9" x14ac:dyDescent="0.25">
      <c r="A9" s="65" t="s">
        <v>171</v>
      </c>
      <c r="B9" s="65"/>
      <c r="C9" s="65"/>
      <c r="D9" s="65"/>
      <c r="E9" s="65"/>
      <c r="F9" s="65"/>
      <c r="G9" s="65"/>
      <c r="H9" s="65"/>
      <c r="I9" s="65"/>
    </row>
    <row r="10" spans="1:9" x14ac:dyDescent="0.25">
      <c r="A10" s="65" t="s">
        <v>170</v>
      </c>
      <c r="B10" s="65"/>
      <c r="C10" s="65"/>
      <c r="D10" s="65"/>
      <c r="E10" s="65"/>
      <c r="F10" s="65"/>
      <c r="G10" s="65"/>
      <c r="H10" s="65"/>
      <c r="I10" s="65"/>
    </row>
    <row r="11" spans="1:9" x14ac:dyDescent="0.25">
      <c r="A11" s="66" t="s">
        <v>151</v>
      </c>
      <c r="B11" s="66"/>
      <c r="C11" s="66"/>
      <c r="D11" s="66"/>
      <c r="E11" s="66"/>
      <c r="F11" s="66"/>
      <c r="G11" s="66"/>
      <c r="H11" s="66"/>
      <c r="I11" s="66"/>
    </row>
    <row r="12" spans="1:9" x14ac:dyDescent="0.25">
      <c r="A12" s="65" t="s">
        <v>169</v>
      </c>
      <c r="B12" s="65"/>
      <c r="C12" s="65"/>
      <c r="D12" s="65"/>
      <c r="E12" s="65"/>
      <c r="F12" s="65"/>
      <c r="G12" s="65"/>
      <c r="H12" s="65"/>
      <c r="I12" s="65"/>
    </row>
    <row r="13" spans="1:9" x14ac:dyDescent="0.25">
      <c r="A13" s="66" t="s">
        <v>58</v>
      </c>
      <c r="B13" s="66"/>
      <c r="C13" s="66"/>
      <c r="D13" s="66"/>
      <c r="E13" s="66"/>
      <c r="F13" s="66"/>
      <c r="G13" s="66"/>
      <c r="H13" s="66"/>
      <c r="I13" s="66"/>
    </row>
    <row r="14" spans="1:9" x14ac:dyDescent="0.25">
      <c r="A14" s="62"/>
      <c r="B14" s="62"/>
      <c r="C14" s="62"/>
      <c r="D14" s="62"/>
      <c r="E14" s="62"/>
      <c r="F14" s="62"/>
      <c r="G14" s="62"/>
      <c r="H14" s="62"/>
      <c r="I14" s="62"/>
    </row>
    <row r="15" spans="1:9" x14ac:dyDescent="0.25">
      <c r="A15" s="63" t="s">
        <v>156</v>
      </c>
      <c r="B15" s="63"/>
      <c r="C15" s="63"/>
      <c r="D15" s="63"/>
      <c r="E15" s="63"/>
      <c r="F15" s="63"/>
      <c r="G15" s="63"/>
      <c r="H15" s="63"/>
      <c r="I15" s="63"/>
    </row>
  </sheetData>
  <mergeCells count="15">
    <mergeCell ref="A1:I1"/>
    <mergeCell ref="A3:I3"/>
    <mergeCell ref="A14:I14"/>
    <mergeCell ref="A15:I15"/>
    <mergeCell ref="A2:I2"/>
    <mergeCell ref="A9:I9"/>
    <mergeCell ref="A10:I10"/>
    <mergeCell ref="A11:I11"/>
    <mergeCell ref="A12:I12"/>
    <mergeCell ref="A13:I13"/>
    <mergeCell ref="A4:I4"/>
    <mergeCell ref="A5:I5"/>
    <mergeCell ref="A6:I6"/>
    <mergeCell ref="A7:I7"/>
    <mergeCell ref="A8:I8"/>
  </mergeCells>
  <hyperlinks>
    <hyperlink ref="A9" location="'Graphique 1'!A1" display="Graphique 1 : Nombre de foyers « IFI » en 2020 et IFI médian par foyer, par tranche de patrimoine"/>
    <hyperlink ref="A10:I10" location="'Graphique 2'!A1" display="Graphique 2 : Patrimoine immobilier imposable moyen par classe d’âge dans l’ensemble des foyers « IFI » en 2020"/>
    <hyperlink ref="A11:I11" location="'Carte 1'!A1" display="Carte 1 : Part de foyers déclarant l’IFI parmi les déclarants de l’impôt sur le revenu en 2020, par département, en %"/>
    <hyperlink ref="A12:I12" location="'Graphique 3'!A1" display="Graphique 3 : Composition du patrimoine immobilier imposable des foyers « IFI » par tranche de niveau de patrimoine en 2020, en %"/>
    <hyperlink ref="A13" location="'Tableau 1'!A1" display="Tableau 1 : Répartition des revenus par catégorie pour les foyers déclarant l’IR et l’IFI en 2020, en %"/>
    <hyperlink ref="A9:I9" location="'Graphique 1'!A1" display="Graphique 1 : Nombre de foyers « IFI » en 2020 et IFI médian par foyer, par tranche de patrimoine immobilier imposable"/>
  </hyperlink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0"/>
  <sheetViews>
    <sheetView tabSelected="1" zoomScale="55" zoomScaleNormal="55" workbookViewId="0"/>
  </sheetViews>
  <sheetFormatPr baseColWidth="10" defaultColWidth="9.140625" defaultRowHeight="15" x14ac:dyDescent="0.25"/>
  <cols>
    <col min="1" max="1" width="5.42578125" style="12" customWidth="1"/>
    <col min="2" max="2" width="40.28515625" style="12" customWidth="1"/>
    <col min="3" max="3" width="35.140625" style="12" customWidth="1"/>
    <col min="4" max="4" width="23.85546875" style="12" customWidth="1"/>
    <col min="5" max="5" width="12.42578125" style="12" customWidth="1"/>
    <col min="6" max="6" width="10.140625" style="12" customWidth="1"/>
    <col min="7" max="7" width="25.7109375" style="13" customWidth="1"/>
    <col min="8" max="8" width="14.85546875" style="12" bestFit="1" customWidth="1"/>
    <col min="9" max="9" width="15.85546875" style="12" bestFit="1" customWidth="1"/>
    <col min="10" max="10" width="9.140625" style="12"/>
    <col min="11" max="11" width="34.42578125" style="12" customWidth="1"/>
    <col min="12" max="12" width="10.28515625" style="12" bestFit="1" customWidth="1"/>
    <col min="13" max="16384" width="9.140625" style="12"/>
  </cols>
  <sheetData>
    <row r="2" spans="2:8" ht="26.25" x14ac:dyDescent="0.4">
      <c r="B2" s="11" t="s">
        <v>171</v>
      </c>
      <c r="E2" s="13"/>
      <c r="F2" s="14"/>
      <c r="G2" s="15"/>
      <c r="H2" s="13"/>
    </row>
    <row r="3" spans="2:8" x14ac:dyDescent="0.25">
      <c r="E3" s="13"/>
      <c r="F3" s="14"/>
      <c r="G3" s="15"/>
      <c r="H3" s="13"/>
    </row>
    <row r="4" spans="2:8" x14ac:dyDescent="0.25">
      <c r="E4" s="13"/>
      <c r="F4" s="14"/>
      <c r="G4" s="15"/>
      <c r="H4" s="13"/>
    </row>
    <row r="5" spans="2:8" x14ac:dyDescent="0.25">
      <c r="E5" s="13"/>
      <c r="F5" s="14"/>
      <c r="G5" s="16"/>
      <c r="H5" s="13"/>
    </row>
    <row r="6" spans="2:8" x14ac:dyDescent="0.25">
      <c r="E6" s="13"/>
      <c r="F6" s="14"/>
      <c r="G6" s="16"/>
      <c r="H6" s="13"/>
    </row>
    <row r="7" spans="2:8" x14ac:dyDescent="0.25">
      <c r="E7" s="13"/>
      <c r="F7" s="14"/>
      <c r="G7" s="16"/>
      <c r="H7" s="13"/>
    </row>
    <row r="8" spans="2:8" x14ac:dyDescent="0.25">
      <c r="G8" s="16"/>
    </row>
    <row r="35" spans="2:7" x14ac:dyDescent="0.25">
      <c r="G35" s="12"/>
    </row>
    <row r="36" spans="2:7" ht="21" x14ac:dyDescent="0.35">
      <c r="B36" s="17" t="s">
        <v>59</v>
      </c>
    </row>
    <row r="37" spans="2:7" ht="23.25" x14ac:dyDescent="0.35">
      <c r="B37" s="17" t="s">
        <v>166</v>
      </c>
    </row>
    <row r="38" spans="2:7" ht="21" x14ac:dyDescent="0.35">
      <c r="B38" s="17" t="s">
        <v>55</v>
      </c>
    </row>
    <row r="39" spans="2:7" ht="23.25" x14ac:dyDescent="0.35">
      <c r="B39" s="17" t="s">
        <v>161</v>
      </c>
    </row>
    <row r="42" spans="2:7" ht="15.75" thickBot="1" x14ac:dyDescent="0.3"/>
    <row r="43" spans="2:7" ht="26.25" x14ac:dyDescent="0.25">
      <c r="B43" s="18" t="s">
        <v>54</v>
      </c>
      <c r="C43" s="19" t="s">
        <v>40</v>
      </c>
      <c r="D43" s="20" t="s">
        <v>41</v>
      </c>
    </row>
    <row r="44" spans="2:7" ht="26.25" x14ac:dyDescent="0.25">
      <c r="B44" s="21" t="s">
        <v>154</v>
      </c>
      <c r="C44" s="22">
        <v>65408</v>
      </c>
      <c r="D44" s="23">
        <v>3835</v>
      </c>
    </row>
    <row r="45" spans="2:7" ht="26.25" x14ac:dyDescent="0.25">
      <c r="B45" s="21" t="s">
        <v>34</v>
      </c>
      <c r="C45" s="22">
        <v>41605</v>
      </c>
      <c r="D45" s="23">
        <v>7504</v>
      </c>
    </row>
    <row r="46" spans="2:7" ht="26.25" x14ac:dyDescent="0.25">
      <c r="B46" s="21" t="s">
        <v>35</v>
      </c>
      <c r="C46" s="22">
        <v>29183</v>
      </c>
      <c r="D46" s="23">
        <v>15679</v>
      </c>
    </row>
    <row r="47" spans="2:7" ht="26.25" x14ac:dyDescent="0.25">
      <c r="B47" s="21" t="s">
        <v>36</v>
      </c>
      <c r="C47" s="22">
        <v>4373</v>
      </c>
      <c r="D47" s="23">
        <v>43303</v>
      </c>
    </row>
    <row r="48" spans="2:7" ht="26.25" x14ac:dyDescent="0.25">
      <c r="B48" s="21" t="s">
        <v>37</v>
      </c>
      <c r="C48" s="22">
        <v>1344</v>
      </c>
      <c r="D48" s="23">
        <v>74685</v>
      </c>
    </row>
    <row r="49" spans="2:4" ht="26.25" x14ac:dyDescent="0.25">
      <c r="B49" s="21" t="s">
        <v>38</v>
      </c>
      <c r="C49" s="22">
        <v>838</v>
      </c>
      <c r="D49" s="23">
        <v>110092.5</v>
      </c>
    </row>
    <row r="50" spans="2:4" ht="27" thickBot="1" x14ac:dyDescent="0.3">
      <c r="B50" s="24" t="s">
        <v>39</v>
      </c>
      <c r="C50" s="25">
        <v>586</v>
      </c>
      <c r="D50" s="26">
        <v>195729.5</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5"/>
  <sheetViews>
    <sheetView zoomScale="55" zoomScaleNormal="55" workbookViewId="0"/>
  </sheetViews>
  <sheetFormatPr baseColWidth="10" defaultRowHeight="15" x14ac:dyDescent="0.25"/>
  <cols>
    <col min="1" max="1" width="7.28515625" style="31" customWidth="1"/>
    <col min="2" max="2" width="28.5703125" style="31" bestFit="1" customWidth="1"/>
    <col min="3" max="5" width="32.85546875" style="31" customWidth="1"/>
    <col min="6" max="6" width="26.28515625" style="31" customWidth="1"/>
    <col min="7" max="7" width="14.28515625" style="31" customWidth="1"/>
    <col min="8" max="12" width="11.42578125" style="31"/>
    <col min="13" max="13" width="39.7109375" style="31" bestFit="1" customWidth="1"/>
    <col min="14" max="14" width="31.85546875" style="31" customWidth="1"/>
    <col min="15" max="15" width="28.42578125" style="31" customWidth="1"/>
    <col min="16" max="16384" width="11.42578125" style="31"/>
  </cols>
  <sheetData>
    <row r="2" spans="2:2" ht="26.25" x14ac:dyDescent="0.4">
      <c r="B2" s="11" t="s">
        <v>170</v>
      </c>
    </row>
    <row r="32" spans="2:2" ht="21" x14ac:dyDescent="0.35">
      <c r="B32" s="17" t="s">
        <v>60</v>
      </c>
    </row>
    <row r="33" spans="2:4" ht="21" x14ac:dyDescent="0.35">
      <c r="B33" s="17" t="s">
        <v>167</v>
      </c>
    </row>
    <row r="34" spans="2:4" ht="21" x14ac:dyDescent="0.35">
      <c r="B34" s="17" t="s">
        <v>55</v>
      </c>
    </row>
    <row r="35" spans="2:4" ht="23.25" x14ac:dyDescent="0.35">
      <c r="B35" s="17" t="s">
        <v>162</v>
      </c>
    </row>
    <row r="38" spans="2:4" ht="15.75" thickBot="1" x14ac:dyDescent="0.3"/>
    <row r="39" spans="2:4" ht="52.5" x14ac:dyDescent="0.25">
      <c r="B39" s="18" t="s">
        <v>56</v>
      </c>
      <c r="C39" s="19" t="s">
        <v>57</v>
      </c>
      <c r="D39" s="20" t="s">
        <v>51</v>
      </c>
    </row>
    <row r="40" spans="2:4" ht="26.25" x14ac:dyDescent="0.25">
      <c r="B40" s="21" t="s">
        <v>46</v>
      </c>
      <c r="C40" s="27">
        <v>3.2128921699999999</v>
      </c>
      <c r="D40" s="28">
        <v>0.09</v>
      </c>
    </row>
    <row r="41" spans="2:4" ht="26.25" x14ac:dyDescent="0.25">
      <c r="B41" s="21" t="s">
        <v>47</v>
      </c>
      <c r="C41" s="27">
        <v>2.7206638599999997</v>
      </c>
      <c r="D41" s="28">
        <v>2.5099999999999998</v>
      </c>
    </row>
    <row r="42" spans="2:4" ht="26.25" x14ac:dyDescent="0.25">
      <c r="B42" s="21" t="s">
        <v>48</v>
      </c>
      <c r="C42" s="27">
        <v>2.42767329</v>
      </c>
      <c r="D42" s="28">
        <v>9</v>
      </c>
    </row>
    <row r="43" spans="2:4" ht="26.25" x14ac:dyDescent="0.25">
      <c r="B43" s="21" t="s">
        <v>49</v>
      </c>
      <c r="C43" s="27">
        <v>2.3871767200000003</v>
      </c>
      <c r="D43" s="28">
        <v>22.21</v>
      </c>
    </row>
    <row r="44" spans="2:4" ht="26.25" x14ac:dyDescent="0.25">
      <c r="B44" s="21" t="s">
        <v>50</v>
      </c>
      <c r="C44" s="27">
        <v>2.3694015299999998</v>
      </c>
      <c r="D44" s="28">
        <v>33.36</v>
      </c>
    </row>
    <row r="45" spans="2:4" ht="27" thickBot="1" x14ac:dyDescent="0.3">
      <c r="B45" s="24" t="s">
        <v>42</v>
      </c>
      <c r="C45" s="29">
        <v>2.4749566000000001</v>
      </c>
      <c r="D45" s="30">
        <v>32.840000000000003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0"/>
  <sheetViews>
    <sheetView zoomScale="55" zoomScaleNormal="55" workbookViewId="0"/>
  </sheetViews>
  <sheetFormatPr baseColWidth="10" defaultRowHeight="15" x14ac:dyDescent="0.25"/>
  <cols>
    <col min="1" max="1" width="5.42578125" style="31" customWidth="1"/>
    <col min="2" max="2" width="32.140625" style="31" bestFit="1" customWidth="1"/>
    <col min="3" max="3" width="26.28515625" style="31" customWidth="1"/>
    <col min="4" max="16384" width="11.42578125" style="31"/>
  </cols>
  <sheetData>
    <row r="2" spans="2:2" ht="26.25" x14ac:dyDescent="0.4">
      <c r="B2" s="11" t="s">
        <v>151</v>
      </c>
    </row>
    <row r="32" spans="2:2" ht="21" x14ac:dyDescent="0.35">
      <c r="B32" s="17" t="s">
        <v>152</v>
      </c>
    </row>
    <row r="33" spans="2:3" ht="21" x14ac:dyDescent="0.35">
      <c r="B33" s="17" t="s">
        <v>153</v>
      </c>
    </row>
    <row r="34" spans="2:3" ht="23.25" x14ac:dyDescent="0.35">
      <c r="B34" s="17" t="s">
        <v>163</v>
      </c>
    </row>
    <row r="35" spans="2:3" ht="21" x14ac:dyDescent="0.35">
      <c r="B35" s="17"/>
    </row>
    <row r="36" spans="2:3" ht="21" x14ac:dyDescent="0.35">
      <c r="B36" s="17"/>
    </row>
    <row r="37" spans="2:3" ht="15.75" thickBot="1" x14ac:dyDescent="0.3"/>
    <row r="38" spans="2:3" ht="45" x14ac:dyDescent="0.25">
      <c r="B38" s="52" t="s">
        <v>148</v>
      </c>
      <c r="C38" s="53" t="s">
        <v>149</v>
      </c>
    </row>
    <row r="39" spans="2:3" x14ac:dyDescent="0.25">
      <c r="B39" s="54" t="s">
        <v>65</v>
      </c>
      <c r="C39" s="55">
        <v>2.1423604100769453E-3</v>
      </c>
    </row>
    <row r="40" spans="2:3" x14ac:dyDescent="0.25">
      <c r="B40" s="54" t="s">
        <v>66</v>
      </c>
      <c r="C40" s="55">
        <v>1.1002772169925094E-3</v>
      </c>
    </row>
    <row r="41" spans="2:3" x14ac:dyDescent="0.25">
      <c r="B41" s="54" t="s">
        <v>67</v>
      </c>
      <c r="C41" s="55">
        <v>1.021346134204882E-3</v>
      </c>
    </row>
    <row r="42" spans="2:3" x14ac:dyDescent="0.25">
      <c r="B42" s="54" t="s">
        <v>68</v>
      </c>
      <c r="C42" s="55">
        <v>1.6721590409043349E-3</v>
      </c>
    </row>
    <row r="43" spans="2:3" x14ac:dyDescent="0.25">
      <c r="B43" s="54" t="s">
        <v>69</v>
      </c>
      <c r="C43" s="55">
        <v>1.9229228427209359E-3</v>
      </c>
    </row>
    <row r="44" spans="2:3" x14ac:dyDescent="0.25">
      <c r="B44" s="54" t="s">
        <v>70</v>
      </c>
      <c r="C44" s="55">
        <v>7.0358245098228493E-3</v>
      </c>
    </row>
    <row r="45" spans="2:3" x14ac:dyDescent="0.25">
      <c r="B45" s="54" t="s">
        <v>71</v>
      </c>
      <c r="C45" s="55">
        <v>9.3875156246014133E-4</v>
      </c>
    </row>
    <row r="46" spans="2:3" x14ac:dyDescent="0.25">
      <c r="B46" s="54" t="s">
        <v>72</v>
      </c>
      <c r="C46" s="55">
        <v>5.3400931621072135E-4</v>
      </c>
    </row>
    <row r="47" spans="2:3" x14ac:dyDescent="0.25">
      <c r="B47" s="54" t="s">
        <v>73</v>
      </c>
      <c r="C47" s="55">
        <v>5.361197544361282E-4</v>
      </c>
    </row>
    <row r="48" spans="2:3" x14ac:dyDescent="0.25">
      <c r="B48" s="54" t="s">
        <v>74</v>
      </c>
      <c r="C48" s="55">
        <v>1.0831271591284816E-3</v>
      </c>
    </row>
    <row r="49" spans="2:3" x14ac:dyDescent="0.25">
      <c r="B49" s="54" t="s">
        <v>75</v>
      </c>
      <c r="C49" s="55">
        <v>8.6323124363144477E-4</v>
      </c>
    </row>
    <row r="50" spans="2:3" x14ac:dyDescent="0.25">
      <c r="B50" s="54" t="s">
        <v>76</v>
      </c>
      <c r="C50" s="55">
        <v>1.4018126888217524E-3</v>
      </c>
    </row>
    <row r="51" spans="2:3" x14ac:dyDescent="0.25">
      <c r="B51" s="54" t="s">
        <v>77</v>
      </c>
      <c r="C51" s="55">
        <v>3.5961333229215472E-3</v>
      </c>
    </row>
    <row r="52" spans="2:3" x14ac:dyDescent="0.25">
      <c r="B52" s="54" t="s">
        <v>78</v>
      </c>
      <c r="C52" s="55">
        <v>2.2265984502874785E-3</v>
      </c>
    </row>
    <row r="53" spans="2:3" x14ac:dyDescent="0.25">
      <c r="B53" s="54" t="s">
        <v>79</v>
      </c>
      <c r="C53" s="55">
        <v>1.0095395818918091E-3</v>
      </c>
    </row>
    <row r="54" spans="2:3" x14ac:dyDescent="0.25">
      <c r="B54" s="54" t="s">
        <v>80</v>
      </c>
      <c r="C54" s="55">
        <v>9.368585578969173E-4</v>
      </c>
    </row>
    <row r="55" spans="2:3" x14ac:dyDescent="0.25">
      <c r="B55" s="54" t="s">
        <v>81</v>
      </c>
      <c r="C55" s="55">
        <v>2.621032185095031E-3</v>
      </c>
    </row>
    <row r="56" spans="2:3" x14ac:dyDescent="0.25">
      <c r="B56" s="54" t="s">
        <v>82</v>
      </c>
      <c r="C56" s="55">
        <v>8.8194048818966654E-4</v>
      </c>
    </row>
    <row r="57" spans="2:3" x14ac:dyDescent="0.25">
      <c r="B57" s="54" t="s">
        <v>83</v>
      </c>
      <c r="C57" s="55">
        <v>1.0085833924571874E-3</v>
      </c>
    </row>
    <row r="58" spans="2:3" x14ac:dyDescent="0.25">
      <c r="B58" s="54" t="s">
        <v>84</v>
      </c>
      <c r="C58" s="55">
        <v>5.1624397625921669E-3</v>
      </c>
    </row>
    <row r="59" spans="2:3" x14ac:dyDescent="0.25">
      <c r="B59" s="54" t="s">
        <v>85</v>
      </c>
      <c r="C59" s="55">
        <v>2.4653731546099567E-3</v>
      </c>
    </row>
    <row r="60" spans="2:3" x14ac:dyDescent="0.25">
      <c r="B60" s="54" t="s">
        <v>86</v>
      </c>
      <c r="C60" s="55">
        <v>1.750623804512572E-3</v>
      </c>
    </row>
    <row r="61" spans="2:3" x14ac:dyDescent="0.25">
      <c r="B61" s="54" t="s">
        <v>87</v>
      </c>
      <c r="C61" s="55">
        <v>1.1262526400934705E-3</v>
      </c>
    </row>
    <row r="62" spans="2:3" x14ac:dyDescent="0.25">
      <c r="B62" s="54" t="s">
        <v>88</v>
      </c>
      <c r="C62" s="55">
        <v>8.336294312187389E-4</v>
      </c>
    </row>
    <row r="63" spans="2:3" x14ac:dyDescent="0.25">
      <c r="B63" s="54" t="s">
        <v>89</v>
      </c>
      <c r="C63" s="55">
        <v>1.0326360095489382E-3</v>
      </c>
    </row>
    <row r="64" spans="2:3" x14ac:dyDescent="0.25">
      <c r="B64" s="54" t="s">
        <v>90</v>
      </c>
      <c r="C64" s="55">
        <v>9.0437778477133813E-4</v>
      </c>
    </row>
    <row r="65" spans="2:3" x14ac:dyDescent="0.25">
      <c r="B65" s="54" t="s">
        <v>91</v>
      </c>
      <c r="C65" s="55">
        <v>1.4461124996285671E-3</v>
      </c>
    </row>
    <row r="66" spans="2:3" x14ac:dyDescent="0.25">
      <c r="B66" s="54" t="s">
        <v>92</v>
      </c>
      <c r="C66" s="55">
        <v>1.2665814405961495E-3</v>
      </c>
    </row>
    <row r="67" spans="2:3" x14ac:dyDescent="0.25">
      <c r="B67" s="54" t="s">
        <v>93</v>
      </c>
      <c r="C67" s="55">
        <v>1.7183263419016145E-3</v>
      </c>
    </row>
    <row r="68" spans="2:3" x14ac:dyDescent="0.25">
      <c r="B68" s="54" t="s">
        <v>94</v>
      </c>
      <c r="C68" s="55">
        <v>1.0593160965603054E-3</v>
      </c>
    </row>
    <row r="69" spans="2:3" x14ac:dyDescent="0.25">
      <c r="B69" s="54" t="s">
        <v>95</v>
      </c>
      <c r="C69" s="55">
        <v>1.6555769291413075E-3</v>
      </c>
    </row>
    <row r="70" spans="2:3" x14ac:dyDescent="0.25">
      <c r="B70" s="54" t="s">
        <v>96</v>
      </c>
      <c r="C70" s="55">
        <v>2.8707706953314031E-3</v>
      </c>
    </row>
    <row r="71" spans="2:3" x14ac:dyDescent="0.25">
      <c r="B71" s="54" t="s">
        <v>97</v>
      </c>
      <c r="C71" s="55">
        <v>1.0692604856512142E-3</v>
      </c>
    </row>
    <row r="72" spans="2:3" x14ac:dyDescent="0.25">
      <c r="B72" s="54" t="s">
        <v>98</v>
      </c>
      <c r="C72" s="55">
        <v>4.4842816854678167E-3</v>
      </c>
    </row>
    <row r="73" spans="2:3" x14ac:dyDescent="0.25">
      <c r="B73" s="54" t="s">
        <v>99</v>
      </c>
      <c r="C73" s="55">
        <v>2.315678864359533E-3</v>
      </c>
    </row>
    <row r="74" spans="2:3" x14ac:dyDescent="0.25">
      <c r="B74" s="54" t="s">
        <v>100</v>
      </c>
      <c r="C74" s="55">
        <v>2.4301254552266259E-3</v>
      </c>
    </row>
    <row r="75" spans="2:3" x14ac:dyDescent="0.25">
      <c r="B75" s="54" t="s">
        <v>101</v>
      </c>
      <c r="C75" s="55">
        <v>8.5107018342802114E-4</v>
      </c>
    </row>
    <row r="76" spans="2:3" x14ac:dyDescent="0.25">
      <c r="B76" s="54" t="s">
        <v>102</v>
      </c>
      <c r="C76" s="55">
        <v>1.7571233781751221E-3</v>
      </c>
    </row>
    <row r="77" spans="2:3" x14ac:dyDescent="0.25">
      <c r="B77" s="54" t="s">
        <v>103</v>
      </c>
      <c r="C77" s="55">
        <v>1.8467947429596221E-3</v>
      </c>
    </row>
    <row r="78" spans="2:3" x14ac:dyDescent="0.25">
      <c r="B78" s="54" t="s">
        <v>104</v>
      </c>
      <c r="C78" s="55">
        <v>8.4750773597177598E-4</v>
      </c>
    </row>
    <row r="79" spans="2:3" x14ac:dyDescent="0.25">
      <c r="B79" s="54" t="s">
        <v>105</v>
      </c>
      <c r="C79" s="55">
        <v>2.1455594792392516E-3</v>
      </c>
    </row>
    <row r="80" spans="2:3" x14ac:dyDescent="0.25">
      <c r="B80" s="54" t="s">
        <v>106</v>
      </c>
      <c r="C80" s="55">
        <v>1.6785195973618838E-3</v>
      </c>
    </row>
    <row r="81" spans="2:3" x14ac:dyDescent="0.25">
      <c r="B81" s="54" t="s">
        <v>107</v>
      </c>
      <c r="C81" s="55">
        <v>1.1471378446348084E-3</v>
      </c>
    </row>
    <row r="82" spans="2:3" x14ac:dyDescent="0.25">
      <c r="B82" s="54" t="s">
        <v>108</v>
      </c>
      <c r="C82" s="55">
        <v>7.6144974058452468E-4</v>
      </c>
    </row>
    <row r="83" spans="2:3" x14ac:dyDescent="0.25">
      <c r="B83" s="54" t="s">
        <v>109</v>
      </c>
      <c r="C83" s="55">
        <v>2.7578762500293326E-3</v>
      </c>
    </row>
    <row r="84" spans="2:3" x14ac:dyDescent="0.25">
      <c r="B84" s="54" t="s">
        <v>110</v>
      </c>
      <c r="C84" s="55">
        <v>1.5636142047738206E-3</v>
      </c>
    </row>
    <row r="85" spans="2:3" x14ac:dyDescent="0.25">
      <c r="B85" s="54" t="s">
        <v>111</v>
      </c>
      <c r="C85" s="55">
        <v>9.4967645826544392E-4</v>
      </c>
    </row>
    <row r="86" spans="2:3" x14ac:dyDescent="0.25">
      <c r="B86" s="54" t="s">
        <v>112</v>
      </c>
      <c r="C86" s="55">
        <v>1.0905561836536634E-3</v>
      </c>
    </row>
    <row r="87" spans="2:3" x14ac:dyDescent="0.25">
      <c r="B87" s="54" t="s">
        <v>113</v>
      </c>
      <c r="C87" s="55">
        <v>6.4201903918529994E-4</v>
      </c>
    </row>
    <row r="88" spans="2:3" x14ac:dyDescent="0.25">
      <c r="B88" s="54" t="s">
        <v>114</v>
      </c>
      <c r="C88" s="55">
        <v>1.2156603824088367E-3</v>
      </c>
    </row>
    <row r="89" spans="2:3" x14ac:dyDescent="0.25">
      <c r="B89" s="54" t="s">
        <v>115</v>
      </c>
      <c r="C89" s="55">
        <v>1.1129928170741342E-3</v>
      </c>
    </row>
    <row r="90" spans="2:3" x14ac:dyDescent="0.25">
      <c r="B90" s="54" t="s">
        <v>116</v>
      </c>
      <c r="C90" s="55">
        <v>2.0361757429226473E-3</v>
      </c>
    </row>
    <row r="91" spans="2:3" x14ac:dyDescent="0.25">
      <c r="B91" s="54" t="s">
        <v>117</v>
      </c>
      <c r="C91" s="55">
        <v>4.6610539808314156E-4</v>
      </c>
    </row>
    <row r="92" spans="2:3" x14ac:dyDescent="0.25">
      <c r="B92" s="54" t="s">
        <v>118</v>
      </c>
      <c r="C92" s="55">
        <v>1.1639173795906792E-3</v>
      </c>
    </row>
    <row r="93" spans="2:3" x14ac:dyDescent="0.25">
      <c r="B93" s="54" t="s">
        <v>119</v>
      </c>
      <c r="C93" s="55">
        <v>1.0765471398266296E-3</v>
      </c>
    </row>
    <row r="94" spans="2:3" x14ac:dyDescent="0.25">
      <c r="B94" s="54" t="s">
        <v>120</v>
      </c>
      <c r="C94" s="55">
        <v>4.6108967723722591E-4</v>
      </c>
    </row>
    <row r="95" spans="2:3" x14ac:dyDescent="0.25">
      <c r="B95" s="54" t="s">
        <v>121</v>
      </c>
      <c r="C95" s="55">
        <v>2.0263962445302786E-3</v>
      </c>
    </row>
    <row r="96" spans="2:3" x14ac:dyDescent="0.25">
      <c r="B96" s="54" t="s">
        <v>122</v>
      </c>
      <c r="C96" s="55">
        <v>1.0487339920059405E-3</v>
      </c>
    </row>
    <row r="97" spans="2:3" x14ac:dyDescent="0.25">
      <c r="B97" s="54" t="s">
        <v>123</v>
      </c>
      <c r="C97" s="55">
        <v>6.3139783588391754E-4</v>
      </c>
    </row>
    <row r="98" spans="2:3" x14ac:dyDescent="0.25">
      <c r="B98" s="54" t="s">
        <v>124</v>
      </c>
      <c r="C98" s="55">
        <v>1.5476406114776637E-3</v>
      </c>
    </row>
    <row r="99" spans="2:3" x14ac:dyDescent="0.25">
      <c r="B99" s="54" t="s">
        <v>125</v>
      </c>
      <c r="C99" s="55">
        <v>1.988998148853208E-3</v>
      </c>
    </row>
    <row r="100" spans="2:3" x14ac:dyDescent="0.25">
      <c r="B100" s="54" t="s">
        <v>126</v>
      </c>
      <c r="C100" s="55">
        <v>1.1188281039837618E-3</v>
      </c>
    </row>
    <row r="101" spans="2:3" x14ac:dyDescent="0.25">
      <c r="B101" s="54" t="s">
        <v>127</v>
      </c>
      <c r="C101" s="55">
        <v>9.4834040429248815E-4</v>
      </c>
    </row>
    <row r="102" spans="2:3" x14ac:dyDescent="0.25">
      <c r="B102" s="54" t="s">
        <v>128</v>
      </c>
      <c r="C102" s="55">
        <v>1.224809959007956E-3</v>
      </c>
    </row>
    <row r="103" spans="2:3" x14ac:dyDescent="0.25">
      <c r="B103" s="54" t="s">
        <v>129</v>
      </c>
      <c r="C103" s="55">
        <v>3.546270501499138E-3</v>
      </c>
    </row>
    <row r="104" spans="2:3" x14ac:dyDescent="0.25">
      <c r="B104" s="54" t="s">
        <v>130</v>
      </c>
      <c r="C104" s="55">
        <v>6.1500185199421336E-4</v>
      </c>
    </row>
    <row r="105" spans="2:3" x14ac:dyDescent="0.25">
      <c r="B105" s="54" t="s">
        <v>131</v>
      </c>
      <c r="C105" s="55">
        <v>1.3422414427923977E-3</v>
      </c>
    </row>
    <row r="106" spans="2:3" x14ac:dyDescent="0.25">
      <c r="B106" s="54" t="s">
        <v>132</v>
      </c>
      <c r="C106" s="55">
        <v>2.1764398075471525E-3</v>
      </c>
    </row>
    <row r="107" spans="2:3" x14ac:dyDescent="0.25">
      <c r="B107" s="54" t="s">
        <v>133</v>
      </c>
      <c r="C107" s="55">
        <v>1.1753452140175627E-3</v>
      </c>
    </row>
    <row r="108" spans="2:3" x14ac:dyDescent="0.25">
      <c r="B108" s="54" t="s">
        <v>134</v>
      </c>
      <c r="C108" s="55">
        <v>4.4679206680820101E-3</v>
      </c>
    </row>
    <row r="109" spans="2:3" x14ac:dyDescent="0.25">
      <c r="B109" s="54" t="s">
        <v>135</v>
      </c>
      <c r="C109" s="55">
        <v>5.013898822471115E-4</v>
      </c>
    </row>
    <row r="110" spans="2:3" x14ac:dyDescent="0.25">
      <c r="B110" s="54" t="s">
        <v>136</v>
      </c>
      <c r="C110" s="55">
        <v>1.0459277099459346E-3</v>
      </c>
    </row>
    <row r="111" spans="2:3" x14ac:dyDescent="0.25">
      <c r="B111" s="54" t="s">
        <v>137</v>
      </c>
      <c r="C111" s="55">
        <v>1.1889267120544654E-3</v>
      </c>
    </row>
    <row r="112" spans="2:3" x14ac:dyDescent="0.25">
      <c r="B112" s="54" t="s">
        <v>138</v>
      </c>
      <c r="C112" s="55">
        <v>3.2160904665064398E-3</v>
      </c>
    </row>
    <row r="113" spans="2:3" x14ac:dyDescent="0.25">
      <c r="B113" s="54" t="s">
        <v>139</v>
      </c>
      <c r="C113" s="55">
        <v>5.4223858077864957E-3</v>
      </c>
    </row>
    <row r="114" spans="2:3" x14ac:dyDescent="0.25">
      <c r="B114" s="54" t="s">
        <v>140</v>
      </c>
      <c r="C114" s="55">
        <v>2.5848781219735103E-2</v>
      </c>
    </row>
    <row r="115" spans="2:3" x14ac:dyDescent="0.25">
      <c r="B115" s="54" t="s">
        <v>141</v>
      </c>
      <c r="C115" s="55">
        <v>1.4608948505204001E-3</v>
      </c>
    </row>
    <row r="116" spans="2:3" x14ac:dyDescent="0.25">
      <c r="B116" s="54" t="s">
        <v>142</v>
      </c>
      <c r="C116" s="55">
        <v>2.1490498736973051E-3</v>
      </c>
    </row>
    <row r="117" spans="2:3" x14ac:dyDescent="0.25">
      <c r="B117" s="54" t="s">
        <v>143</v>
      </c>
      <c r="C117" s="55">
        <v>8.2451713032435352E-3</v>
      </c>
    </row>
    <row r="118" spans="2:3" x14ac:dyDescent="0.25">
      <c r="B118" s="54" t="s">
        <v>144</v>
      </c>
      <c r="C118" s="55">
        <v>8.3468950949167878E-4</v>
      </c>
    </row>
    <row r="119" spans="2:3" x14ac:dyDescent="0.25">
      <c r="B119" s="54" t="s">
        <v>145</v>
      </c>
      <c r="C119" s="55">
        <v>1.4270369327063863E-3</v>
      </c>
    </row>
    <row r="120" spans="2:3" x14ac:dyDescent="0.25">
      <c r="B120" s="54" t="s">
        <v>146</v>
      </c>
      <c r="C120" s="55">
        <v>1.1027464464646991E-3</v>
      </c>
    </row>
    <row r="121" spans="2:3" x14ac:dyDescent="0.25">
      <c r="B121" s="54" t="s">
        <v>147</v>
      </c>
      <c r="C121" s="55">
        <v>9.3145904532007423E-4</v>
      </c>
    </row>
    <row r="122" spans="2:3" x14ac:dyDescent="0.25">
      <c r="B122" s="54" t="s">
        <v>16</v>
      </c>
      <c r="C122" s="55">
        <v>5.4497883097392279E-3</v>
      </c>
    </row>
    <row r="123" spans="2:3" x14ac:dyDescent="0.25">
      <c r="B123" s="54" t="s">
        <v>17</v>
      </c>
      <c r="C123" s="55">
        <v>2.4360642793431692E-3</v>
      </c>
    </row>
    <row r="124" spans="2:3" x14ac:dyDescent="0.25">
      <c r="B124" s="54" t="s">
        <v>18</v>
      </c>
      <c r="C124" s="55">
        <v>1.7382016414669414E-3</v>
      </c>
    </row>
    <row r="125" spans="2:3" x14ac:dyDescent="0.25">
      <c r="B125" s="54" t="s">
        <v>19</v>
      </c>
      <c r="C125" s="55">
        <v>1.1632227733169621E-3</v>
      </c>
    </row>
    <row r="126" spans="2:3" x14ac:dyDescent="0.25">
      <c r="B126" s="54" t="s">
        <v>20</v>
      </c>
      <c r="C126" s="55">
        <v>1.0916731375325446E-3</v>
      </c>
    </row>
    <row r="127" spans="2:3" x14ac:dyDescent="0.25">
      <c r="B127" s="54" t="s">
        <v>21</v>
      </c>
      <c r="C127" s="55">
        <v>5.5637555809986256E-4</v>
      </c>
    </row>
    <row r="128" spans="2:3" x14ac:dyDescent="0.25">
      <c r="B128" s="54" t="s">
        <v>22</v>
      </c>
      <c r="C128" s="55">
        <v>1.0714893702246122E-3</v>
      </c>
    </row>
    <row r="129" spans="2:3" x14ac:dyDescent="0.25">
      <c r="B129" s="54" t="s">
        <v>23</v>
      </c>
      <c r="C129" s="55">
        <v>7.142401632548944E-4</v>
      </c>
    </row>
    <row r="130" spans="2:3" x14ac:dyDescent="0.25">
      <c r="B130" s="54" t="s">
        <v>24</v>
      </c>
      <c r="C130" s="55">
        <v>2.2510305176406445E-3</v>
      </c>
    </row>
    <row r="131" spans="2:3" x14ac:dyDescent="0.25">
      <c r="B131" s="54" t="s">
        <v>25</v>
      </c>
      <c r="C131" s="55">
        <v>1.3761015141729767E-2</v>
      </c>
    </row>
    <row r="132" spans="2:3" x14ac:dyDescent="0.25">
      <c r="B132" s="54" t="s">
        <v>26</v>
      </c>
      <c r="C132" s="55">
        <v>9.6693406043925519E-4</v>
      </c>
    </row>
    <row r="133" spans="2:3" x14ac:dyDescent="0.25">
      <c r="B133" s="54" t="s">
        <v>27</v>
      </c>
      <c r="C133" s="55">
        <v>4.6197456111180474E-3</v>
      </c>
    </row>
    <row r="134" spans="2:3" x14ac:dyDescent="0.25">
      <c r="B134" s="54" t="s">
        <v>28</v>
      </c>
      <c r="C134" s="55">
        <v>1.7892527179566647E-3</v>
      </c>
    </row>
    <row r="135" spans="2:3" x14ac:dyDescent="0.25">
      <c r="B135" s="54" t="s">
        <v>29</v>
      </c>
      <c r="C135" s="55">
        <v>7.5330444371961541E-4</v>
      </c>
    </row>
    <row r="136" spans="2:3" x14ac:dyDescent="0.25">
      <c r="B136" s="54" t="s">
        <v>30</v>
      </c>
      <c r="C136" s="55">
        <v>9.3808630393996248E-4</v>
      </c>
    </row>
    <row r="137" spans="2:3" x14ac:dyDescent="0.25">
      <c r="B137" s="54" t="s">
        <v>31</v>
      </c>
      <c r="C137" s="55">
        <v>7.6311313382062249E-4</v>
      </c>
    </row>
    <row r="138" spans="2:3" x14ac:dyDescent="0.25">
      <c r="B138" s="54" t="s">
        <v>32</v>
      </c>
      <c r="C138" s="55">
        <v>1.8322553852542856E-3</v>
      </c>
    </row>
    <row r="139" spans="2:3" x14ac:dyDescent="0.25">
      <c r="B139" s="54" t="s">
        <v>33</v>
      </c>
      <c r="C139" s="55">
        <v>2.1255491001842143E-4</v>
      </c>
    </row>
    <row r="140" spans="2:3" ht="15.75" thickBot="1" x14ac:dyDescent="0.3">
      <c r="B140" s="56" t="s">
        <v>150</v>
      </c>
      <c r="C140" s="57">
        <v>2.7232464407766693E-2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7"/>
  <sheetViews>
    <sheetView zoomScale="55" zoomScaleNormal="55" workbookViewId="0"/>
  </sheetViews>
  <sheetFormatPr baseColWidth="10" defaultRowHeight="15" x14ac:dyDescent="0.25"/>
  <cols>
    <col min="1" max="1" width="5.140625" style="31" customWidth="1"/>
    <col min="2" max="2" width="36.140625" style="31" customWidth="1"/>
    <col min="3" max="3" width="40.140625" style="31" bestFit="1" customWidth="1"/>
    <col min="4" max="4" width="31.7109375" style="31" bestFit="1" customWidth="1"/>
    <col min="5" max="5" width="30.7109375" style="31" bestFit="1" customWidth="1"/>
    <col min="6" max="6" width="32.42578125" style="31" bestFit="1" customWidth="1"/>
    <col min="7" max="7" width="23.140625" style="31" bestFit="1" customWidth="1"/>
    <col min="8" max="16384" width="11.42578125" style="31"/>
  </cols>
  <sheetData>
    <row r="2" spans="2:6" ht="26.25" x14ac:dyDescent="0.4">
      <c r="B2" s="11" t="s">
        <v>169</v>
      </c>
    </row>
    <row r="4" spans="2:6" ht="39" customHeight="1" x14ac:dyDescent="0.25"/>
    <row r="6" spans="2:6" ht="30" customHeight="1" x14ac:dyDescent="0.25"/>
    <row r="7" spans="2:6" ht="30" customHeight="1" x14ac:dyDescent="0.25"/>
    <row r="10" spans="2:6" x14ac:dyDescent="0.25">
      <c r="C10" s="32"/>
      <c r="D10" s="32"/>
      <c r="E10" s="32"/>
      <c r="F10" s="32"/>
    </row>
    <row r="11" spans="2:6" x14ac:dyDescent="0.25">
      <c r="B11" s="33"/>
      <c r="C11" s="33"/>
      <c r="D11" s="33"/>
      <c r="E11" s="33"/>
      <c r="F11" s="33"/>
    </row>
    <row r="12" spans="2:6" x14ac:dyDescent="0.25">
      <c r="B12" s="34"/>
      <c r="C12" s="35"/>
      <c r="D12" s="35"/>
      <c r="E12" s="35"/>
      <c r="F12" s="35"/>
    </row>
    <row r="13" spans="2:6" x14ac:dyDescent="0.25">
      <c r="B13" s="36"/>
      <c r="C13" s="37"/>
      <c r="D13" s="38"/>
      <c r="E13" s="38"/>
      <c r="F13" s="38"/>
    </row>
    <row r="14" spans="2:6" x14ac:dyDescent="0.25">
      <c r="B14" s="36"/>
      <c r="C14" s="38"/>
      <c r="D14" s="38"/>
      <c r="E14" s="38"/>
      <c r="F14" s="38"/>
    </row>
    <row r="15" spans="2:6" x14ac:dyDescent="0.25">
      <c r="B15" s="36"/>
      <c r="C15" s="38"/>
      <c r="D15" s="38"/>
      <c r="E15" s="38"/>
      <c r="F15" s="38"/>
    </row>
    <row r="16" spans="2:6" x14ac:dyDescent="0.25">
      <c r="B16" s="36"/>
      <c r="C16" s="38"/>
      <c r="D16" s="38"/>
      <c r="E16" s="38"/>
      <c r="F16" s="38"/>
    </row>
    <row r="17" spans="2:6" x14ac:dyDescent="0.25">
      <c r="B17" s="36"/>
      <c r="C17" s="38"/>
      <c r="D17" s="38"/>
      <c r="E17" s="38"/>
      <c r="F17" s="38"/>
    </row>
    <row r="18" spans="2:6" x14ac:dyDescent="0.25">
      <c r="B18" s="39"/>
      <c r="C18" s="40"/>
      <c r="D18" s="40"/>
      <c r="E18" s="40"/>
      <c r="F18" s="40"/>
    </row>
    <row r="34" spans="2:6" ht="21" x14ac:dyDescent="0.35">
      <c r="B34" s="17" t="s">
        <v>61</v>
      </c>
    </row>
    <row r="35" spans="2:6" ht="21" x14ac:dyDescent="0.35">
      <c r="B35" s="17" t="s">
        <v>168</v>
      </c>
    </row>
    <row r="36" spans="2:6" ht="21" x14ac:dyDescent="0.35">
      <c r="B36" s="17" t="s">
        <v>55</v>
      </c>
    </row>
    <row r="37" spans="2:6" ht="21" x14ac:dyDescent="0.35">
      <c r="B37" s="17" t="s">
        <v>164</v>
      </c>
    </row>
    <row r="40" spans="2:6" ht="15.75" thickBot="1" x14ac:dyDescent="0.3"/>
    <row r="41" spans="2:6" ht="26.25" x14ac:dyDescent="0.4">
      <c r="B41" s="70" t="s">
        <v>43</v>
      </c>
      <c r="C41" s="72" t="s">
        <v>54</v>
      </c>
      <c r="D41" s="73"/>
      <c r="E41" s="73"/>
      <c r="F41" s="74"/>
    </row>
    <row r="42" spans="2:6" ht="26.25" x14ac:dyDescent="0.4">
      <c r="B42" s="71"/>
      <c r="C42" s="43" t="s">
        <v>45</v>
      </c>
      <c r="D42" s="44" t="s">
        <v>35</v>
      </c>
      <c r="E42" s="44" t="s">
        <v>0</v>
      </c>
      <c r="F42" s="45" t="s">
        <v>1</v>
      </c>
    </row>
    <row r="43" spans="2:6" ht="26.25" x14ac:dyDescent="0.4">
      <c r="B43" s="46" t="s">
        <v>4</v>
      </c>
      <c r="C43" s="42">
        <v>29.548758124763314</v>
      </c>
      <c r="D43" s="41">
        <v>20.471724391211616</v>
      </c>
      <c r="E43" s="42">
        <v>12.693917691187004</v>
      </c>
      <c r="F43" s="47">
        <v>6.463356045200257</v>
      </c>
    </row>
    <row r="44" spans="2:6" ht="26.25" x14ac:dyDescent="0.4">
      <c r="B44" s="46" t="s">
        <v>5</v>
      </c>
      <c r="C44" s="42">
        <v>58.179924685457237</v>
      </c>
      <c r="D44" s="41">
        <v>57.601238576977906</v>
      </c>
      <c r="E44" s="42">
        <v>54.27868778155409</v>
      </c>
      <c r="F44" s="47">
        <v>39.043913347958295</v>
      </c>
    </row>
    <row r="45" spans="2:6" ht="26.25" x14ac:dyDescent="0.4">
      <c r="B45" s="46" t="s">
        <v>44</v>
      </c>
      <c r="C45" s="42">
        <v>17.066530202304943</v>
      </c>
      <c r="D45" s="41">
        <v>26.034472147657517</v>
      </c>
      <c r="E45" s="42">
        <v>37.001000700969172</v>
      </c>
      <c r="F45" s="47">
        <v>56.281046920205256</v>
      </c>
    </row>
    <row r="46" spans="2:6" ht="26.25" x14ac:dyDescent="0.4">
      <c r="B46" s="46" t="s">
        <v>3</v>
      </c>
      <c r="C46" s="42">
        <v>-6.9224905259193292</v>
      </c>
      <c r="D46" s="41">
        <v>-6.1163888420135324</v>
      </c>
      <c r="E46" s="42">
        <v>-5.5942381843798179</v>
      </c>
      <c r="F46" s="47">
        <v>-3.7759742119277253</v>
      </c>
    </row>
    <row r="47" spans="2:6" ht="27" thickBot="1" x14ac:dyDescent="0.45">
      <c r="B47" s="48" t="s">
        <v>2</v>
      </c>
      <c r="C47" s="49">
        <v>2.1272769415007664</v>
      </c>
      <c r="D47" s="50">
        <v>2.0089540299054449</v>
      </c>
      <c r="E47" s="49">
        <v>1.6206318589127682</v>
      </c>
      <c r="F47" s="51">
        <v>1.9876579524960272</v>
      </c>
    </row>
  </sheetData>
  <mergeCells count="2">
    <mergeCell ref="B41:B42"/>
    <mergeCell ref="C41:F4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8"/>
  <sheetViews>
    <sheetView zoomScale="55" zoomScaleNormal="55" workbookViewId="0"/>
  </sheetViews>
  <sheetFormatPr baseColWidth="10" defaultRowHeight="15" x14ac:dyDescent="0.25"/>
  <cols>
    <col min="1" max="1" width="5.7109375" style="31" customWidth="1"/>
    <col min="2" max="2" width="46.7109375" style="31" customWidth="1"/>
    <col min="3" max="3" width="33" style="31" customWidth="1"/>
    <col min="4" max="4" width="37.42578125" style="31" customWidth="1"/>
    <col min="5" max="5" width="22.28515625" style="31" customWidth="1"/>
    <col min="6" max="6" width="27.85546875" style="31" customWidth="1"/>
    <col min="7" max="7" width="4.28515625" style="31" customWidth="1"/>
    <col min="8" max="8" width="8.5703125" style="31" bestFit="1" customWidth="1"/>
    <col min="9" max="10" width="11.42578125" style="31"/>
    <col min="11" max="11" width="15.85546875" style="31" bestFit="1" customWidth="1"/>
    <col min="12" max="16384" width="11.42578125" style="31"/>
  </cols>
  <sheetData>
    <row r="2" spans="2:4" ht="26.25" x14ac:dyDescent="0.4">
      <c r="B2" s="11" t="s">
        <v>58</v>
      </c>
    </row>
    <row r="3" spans="2:4" ht="15.75" thickBot="1" x14ac:dyDescent="0.3"/>
    <row r="4" spans="2:4" ht="45.75" thickBot="1" x14ac:dyDescent="0.3">
      <c r="B4" s="1" t="s">
        <v>6</v>
      </c>
      <c r="C4" s="1" t="s">
        <v>52</v>
      </c>
      <c r="D4" s="1" t="s">
        <v>53</v>
      </c>
    </row>
    <row r="5" spans="2:4" x14ac:dyDescent="0.25">
      <c r="B5" s="2" t="s">
        <v>7</v>
      </c>
      <c r="C5" s="3">
        <v>61.6</v>
      </c>
      <c r="D5" s="3">
        <v>24.6</v>
      </c>
    </row>
    <row r="6" spans="2:4" x14ac:dyDescent="0.25">
      <c r="B6" s="4" t="s">
        <v>8</v>
      </c>
      <c r="C6" s="5">
        <v>27.500000000000004</v>
      </c>
      <c r="D6" s="5">
        <v>17.2</v>
      </c>
    </row>
    <row r="7" spans="2:4" x14ac:dyDescent="0.25">
      <c r="B7" s="4" t="s">
        <v>9</v>
      </c>
      <c r="C7" s="5">
        <v>3.4000000000000004</v>
      </c>
      <c r="D7" s="5">
        <v>6.2</v>
      </c>
    </row>
    <row r="8" spans="2:4" x14ac:dyDescent="0.25">
      <c r="B8" s="4" t="s">
        <v>10</v>
      </c>
      <c r="C8" s="5">
        <v>2.9000000000000004</v>
      </c>
      <c r="D8" s="5">
        <v>20.9</v>
      </c>
    </row>
    <row r="9" spans="2:4" x14ac:dyDescent="0.25">
      <c r="B9" s="4" t="s">
        <v>11</v>
      </c>
      <c r="C9" s="9">
        <v>2</v>
      </c>
      <c r="D9" s="9">
        <v>27</v>
      </c>
    </row>
    <row r="10" spans="2:4" x14ac:dyDescent="0.25">
      <c r="B10" s="4" t="s">
        <v>12</v>
      </c>
      <c r="C10" s="5">
        <v>1.4000000000000001</v>
      </c>
      <c r="D10" s="5">
        <v>1.2</v>
      </c>
    </row>
    <row r="11" spans="2:4" x14ac:dyDescent="0.25">
      <c r="B11" s="4" t="s">
        <v>13</v>
      </c>
      <c r="C11" s="9">
        <v>0.70000000000000007</v>
      </c>
      <c r="D11" s="9">
        <v>0.4</v>
      </c>
    </row>
    <row r="12" spans="2:4" ht="15.75" thickBot="1" x14ac:dyDescent="0.3">
      <c r="B12" s="6" t="s">
        <v>14</v>
      </c>
      <c r="C12" s="7">
        <v>0.5</v>
      </c>
      <c r="D12" s="7">
        <v>2.5</v>
      </c>
    </row>
    <row r="13" spans="2:4" ht="15.75" thickBot="1" x14ac:dyDescent="0.3">
      <c r="B13" s="8" t="s">
        <v>15</v>
      </c>
      <c r="C13" s="10">
        <v>100</v>
      </c>
      <c r="D13" s="10">
        <v>100</v>
      </c>
    </row>
    <row r="15" spans="2:4" ht="21" x14ac:dyDescent="0.35">
      <c r="B15" s="17" t="s">
        <v>62</v>
      </c>
    </row>
    <row r="16" spans="2:4" ht="21" x14ac:dyDescent="0.35">
      <c r="B16" s="17" t="s">
        <v>63</v>
      </c>
    </row>
    <row r="17" spans="2:2" ht="21" x14ac:dyDescent="0.35">
      <c r="B17" s="17" t="s">
        <v>64</v>
      </c>
    </row>
    <row r="18" spans="2:2" ht="23.25" x14ac:dyDescent="0.35">
      <c r="B18" s="17" t="s">
        <v>163</v>
      </c>
    </row>
  </sheetData>
  <sortState ref="G3:I10">
    <sortCondition ref="G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Graphique 1</vt:lpstr>
      <vt:lpstr>Graphique 2</vt:lpstr>
      <vt:lpstr>Carte 1</vt:lpstr>
      <vt:lpstr>Graphique 3</vt:lpstr>
      <vt:lpstr>Tableau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2021-07-05T13:49:09Z</dcterms:modified>
</cp:coreProperties>
</file>