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warkah\Desktop\Tableaux IR 2026\"/>
    </mc:Choice>
  </mc:AlternateContent>
  <xr:revisionPtr revIDLastSave="0" documentId="8_{616B8002-E6D5-4209-9D0C-47F5D89B10AC}" xr6:coauthVersionLast="47" xr6:coauthVersionMax="47" xr10:uidLastSave="{00000000-0000-0000-0000-000000000000}"/>
  <bookViews>
    <workbookView xWindow="-120" yWindow="-120" windowWidth="29040" windowHeight="15720" tabRatio="560" activeTab="7" xr2:uid="{9F9996E1-7F85-4720-91CB-A84C27E74DA1}"/>
  </bookViews>
  <sheets>
    <sheet name="2021 nombres" sheetId="32" r:id="rId1"/>
    <sheet name="2021 montants" sheetId="33" r:id="rId2"/>
    <sheet name="2022 nombres" sheetId="34" r:id="rId3"/>
    <sheet name="2022 montants" sheetId="35" r:id="rId4"/>
    <sheet name="2023 nombres" sheetId="37" r:id="rId5"/>
    <sheet name="2023 montants" sheetId="36" r:id="rId6"/>
    <sheet name="2024 nombres" sheetId="41" r:id="rId7"/>
    <sheet name="2024 montants" sheetId="4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4" i="36" l="1"/>
  <c r="AG14" i="36"/>
  <c r="AF14" i="36"/>
  <c r="AE14" i="36"/>
  <c r="AD14" i="36"/>
  <c r="AC14" i="36"/>
  <c r="AB14" i="36"/>
  <c r="AA14" i="36"/>
  <c r="Z14" i="36"/>
  <c r="Y14" i="36"/>
  <c r="X14" i="36"/>
  <c r="W14" i="36"/>
  <c r="V14" i="36"/>
  <c r="U14" i="36"/>
  <c r="T14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G14" i="36"/>
  <c r="F14" i="36"/>
  <c r="E14" i="36"/>
  <c r="D14" i="36"/>
  <c r="E14" i="37"/>
  <c r="F14" i="37"/>
  <c r="G14" i="37"/>
  <c r="H14" i="37"/>
  <c r="I14" i="37"/>
  <c r="J14" i="37"/>
  <c r="K14" i="37"/>
  <c r="L14" i="37"/>
  <c r="M14" i="37"/>
  <c r="N14" i="37"/>
  <c r="O14" i="37"/>
  <c r="P14" i="37"/>
  <c r="Q14" i="37"/>
  <c r="R14" i="37"/>
  <c r="S14" i="37"/>
  <c r="T14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AH14" i="37"/>
  <c r="D14" i="37"/>
</calcChain>
</file>

<file path=xl/sharedStrings.xml><?xml version="1.0" encoding="utf-8"?>
<sst xmlns="http://schemas.openxmlformats.org/spreadsheetml/2006/main" count="651" uniqueCount="61">
  <si>
    <t xml:space="preserve">       1</t>
  </si>
  <si>
    <t/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</si>
  <si>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</si>
  <si>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</si>
  <si>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</si>
  <si>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</si>
  <si>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</si>
  <si>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</si>
  <si>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</si>
  <si>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</si>
  <si>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 xml:space="preserve">      10</t>
  </si>
  <si>
    <t>Total</t>
  </si>
  <si>
    <t>Numéro du décile de RFR par part</t>
  </si>
  <si>
    <t>(nombres en milliers)</t>
  </si>
  <si>
    <t>Borne inférieure du RFR par part (en milliers d'euros)</t>
  </si>
  <si>
    <t>Borne supérieure du RFR par part (en milliers d'euros)</t>
  </si>
  <si>
    <t>n.c. : données non communicables</t>
  </si>
  <si>
    <t>* champ : ensemble des foyers fiscaux</t>
  </si>
  <si>
    <t>n.c</t>
  </si>
  <si>
    <t>PAR_006</t>
  </si>
  <si>
    <t>COTISATIONS D'ASSURANCE POUR LA FORET</t>
  </si>
  <si>
    <t>DONS : PERSONNES EN DIFFICULTE</t>
  </si>
  <si>
    <t>DONS AUX ASSOCIATIONS CULTUELLES</t>
  </si>
  <si>
    <t>INTERETS PAIEMENT DIFFERE AUX AGRICULTEURS</t>
  </si>
  <si>
    <t>SOUSCRIPTION AU CAPITAL DES ENTREPRISES DE PRESSE</t>
  </si>
  <si>
    <t>DEFENSE DES FORETS CONTRE L'INCENDIE</t>
  </si>
  <si>
    <t>SOUSCRIPTIONS DE PARTS FIP DOM COM</t>
  </si>
  <si>
    <t>PLACEMENT FIP CORSE</t>
  </si>
  <si>
    <t>INVESTISSEMENT DANS LES SOFICA</t>
  </si>
  <si>
    <t>TRAVAUX DE RESTAURATION IMMOBILIERE</t>
  </si>
  <si>
    <t>INTERETS D'EMPRUNT POUR REPRISE DE SOCIETE</t>
  </si>
  <si>
    <t>PRESTATIONS COMPENSATOIRES</t>
  </si>
  <si>
    <t>DEPENSES D'ACCUEIL DANS UN ETABLISSEMENT POUR PERSONNES DEPENDANTES</t>
  </si>
  <si>
    <t>RENTE SURVIE, CONTRAT D'EPARGNE-HANDICAP</t>
  </si>
  <si>
    <t>PARTS FCP INNOVATION (FCPI)</t>
  </si>
  <si>
    <t>PARTS FONDS D'INVESTISSEMENT DE PROXIMITE (FIP)</t>
  </si>
  <si>
    <t>TRAVAUX DE CONSERVATION DE MONUMENTS HISTORIQUES</t>
  </si>
  <si>
    <t>INVESTISSEMENTS FORESTIERS</t>
  </si>
  <si>
    <t>INVESTISSEMENTS OUTRE-MER DANS LE LOGEMENT ET AUTRES SECTEURS D'ACTIVITE</t>
  </si>
  <si>
    <t>TRAVAUX DE REHABILITATION DANS UNE RESIDENCE DE TOURISME</t>
  </si>
  <si>
    <t>FRAIS DE COMPTABILITE ET D'ADHESION A UN ORGANISME AGREE</t>
  </si>
  <si>
    <t>ENFANTS SCOLARISES</t>
  </si>
  <si>
    <t>DONS AUX OEUVRES</t>
  </si>
  <si>
    <t>CREDIT D’IMPOT SUR REVENUS ETRANGERS IMPOSES EN FRANCE</t>
  </si>
  <si>
    <t>INVESTISSEMENT LOCATIF DUFLOT</t>
  </si>
  <si>
    <t>INVESTISSEMENT LOCATIF PINEL</t>
  </si>
  <si>
    <t>INVESTISSEMENT LOCATIF DENORMANDIE</t>
  </si>
  <si>
    <t>SOUSCRIPTIONS AU CAPITAL DES PME, ESUS ET SOCIETES FONCIERES SOLIDAIRES</t>
  </si>
  <si>
    <t>INVESTISSEMENT LOCATIF SCELLIER</t>
  </si>
  <si>
    <t>INVESTISSEMENT DANS LA LOCATION MEUBLEE NON PROFESSIONNELLE</t>
  </si>
  <si>
    <t>INVESTISSEMENTS OUTRE-MER DANS LE LOGEMENT SOCIAL</t>
  </si>
  <si>
    <t>INVESTISSEMENTS OUTRE-MER DANS LE CADRE D'UNE ENTREPRISE</t>
  </si>
  <si>
    <t>Source : Ministère de l'Économie, des Finances et de la Souveraineté industrielle et Numérique - DGFiP, données d'assiette</t>
  </si>
  <si>
    <t>(montants en milliers d'euros)</t>
  </si>
  <si>
    <t>LOCATION AVEC CONVENTIONNEMENT ANAH : LOC'AVANTAGES</t>
  </si>
  <si>
    <t>PAR_XXX</t>
  </si>
  <si>
    <t>Source : Ministère de l'Économie, des Finances et de la Souveraineté industrielle et numérique - DGFiP, données d'assiette</t>
  </si>
  <si>
    <t>INVESTISSIMENT DANS LE SOFICA</t>
  </si>
  <si>
    <t>DONS SAUVEGARDE DU PATRIMOINE RELIGIEUX</t>
  </si>
  <si>
    <t>DONS AIDE AUX VICTIME DE MAYOTTE</t>
  </si>
  <si>
    <t>PRET A TAUX ZERO MOBILITE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</si>
</sst>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,"/>
    <numFmt numFmtId="166" formatCode="#,##0,"/>
  </numFmts>
  <fonts count="5" x14ac:knownFonts="1">
    <font>
      <sz val="11"/>
      <name val="Calibri"/>
    </font>
    <font>
      <sz val="11"/>
      <name val="Calibri"/>
      <family val="2"/>
    </font>
    <font>
      <sz val="10"/>
      <color theme="3"/>
      <name val="Marianne Light"/>
      <family val="3"/>
    </font>
    <font>
      <sz val="8"/>
      <color theme="3"/>
      <name val="Marianne Light"/>
      <family val="3"/>
    </font>
    <font>
      <sz val="11"/>
      <color theme="3"/>
      <name val="Marianne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3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vertical="center"/>
    </xf>
    <xf numFmtId="165" fontId="2" fillId="0" borderId="3" xfId="1" applyNumberFormat="1" applyFont="1" applyFill="1" applyBorder="1" applyAlignment="1">
      <alignment horizontal="right" vertical="center"/>
    </xf>
    <xf numFmtId="165" fontId="2" fillId="0" borderId="4" xfId="1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3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/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/>
    <xf numFmtId="0" fontId="2" fillId="2" borderId="5" xfId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right" vertical="center" wrapText="1"/>
    </xf>
    <xf numFmtId="166" fontId="2" fillId="2" borderId="5" xfId="1" applyNumberFormat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left"/>
    </xf>
    <xf numFmtId="0" fontId="3" fillId="0" borderId="0" xfId="1" applyFont="1" applyFill="1" applyAlignment="1">
      <alignment horizontal="left"/>
    </xf>
  </cellXfs>
  <cellStyles count="2">
    <cellStyle name="Normal" xfId="0" builtinId="0"/>
    <cellStyle name="Normal 2" xfId="1" xr:uid="{F9439EF5-5112-4C8F-8E7D-B271535E2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1230630</xdr:colOff>
      <xdr:row>0</xdr:row>
      <xdr:rowOff>49530</xdr:rowOff>
    </xdr:from>
    <xdr:to>
      <xdr:col>12</xdr:col>
      <xdr:colOff>188602</xdr:colOff>
      <xdr:row>0</xdr:row>
      <xdr:rowOff>647749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882323D3-6A6C-9158-D26D-1CB5ECBD391D}"/>
            </a:ext>
          </a:extLst>
        </xdr:cNvPr>
        <xdr:cNvSpPr>
          <a:spLocks noChangeArrowheads="1"/>
        </xdr:cNvSpPr>
      </xdr:nvSpPr>
      <xdr:spPr bwMode="auto">
        <a:xfrm>
          <a:off x="1238250" y="57150"/>
          <a:ext cx="15525751" cy="59055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2021)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1249680</xdr:colOff>
      <xdr:row>0</xdr:row>
      <xdr:rowOff>104775</xdr:rowOff>
    </xdr:from>
    <xdr:to>
      <xdr:col>12</xdr:col>
      <xdr:colOff>198111</xdr:colOff>
      <xdr:row>0</xdr:row>
      <xdr:rowOff>638175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0F715741-9EE4-DF6D-1EEF-528904C36364}"/>
            </a:ext>
          </a:extLst>
        </xdr:cNvPr>
        <xdr:cNvSpPr>
          <a:spLocks noChangeArrowheads="1"/>
        </xdr:cNvSpPr>
      </xdr:nvSpPr>
      <xdr:spPr bwMode="auto">
        <a:xfrm>
          <a:off x="1247775" y="104775"/>
          <a:ext cx="1552575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2021)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1371600</xdr:colOff>
      <xdr:row>0</xdr:row>
      <xdr:rowOff>142875</xdr:rowOff>
    </xdr:from>
    <xdr:to>
      <xdr:col>12</xdr:col>
      <xdr:colOff>158122</xdr:colOff>
      <xdr:row>0</xdr:row>
      <xdr:rowOff>741094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BEA86CB3-F54E-DF2C-6439-3011A81FD9D1}"/>
            </a:ext>
          </a:extLst>
        </xdr:cNvPr>
        <xdr:cNvSpPr>
          <a:spLocks noChangeArrowheads="1"/>
        </xdr:cNvSpPr>
      </xdr:nvSpPr>
      <xdr:spPr bwMode="auto">
        <a:xfrm>
          <a:off x="1371600" y="142875"/>
          <a:ext cx="15531472" cy="598219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2022)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171450</xdr:rowOff>
    </xdr:from>
    <xdr:to>
      <xdr:col>12</xdr:col>
      <xdr:colOff>167631</xdr:colOff>
      <xdr:row>0</xdr:row>
      <xdr:rowOff>704850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BBEBAD6B-E4CF-A9CD-2230-74F704FEDE1C}"/>
            </a:ext>
          </a:extLst>
        </xdr:cNvPr>
        <xdr:cNvSpPr>
          <a:spLocks noChangeArrowheads="1"/>
        </xdr:cNvSpPr>
      </xdr:nvSpPr>
      <xdr:spPr bwMode="auto">
        <a:xfrm>
          <a:off x="1390650" y="171450"/>
          <a:ext cx="1552193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2022)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171450</xdr:rowOff>
    </xdr:from>
    <xdr:to>
      <xdr:col>12</xdr:col>
      <xdr:colOff>167631</xdr:colOff>
      <xdr:row>0</xdr:row>
      <xdr:rowOff>704850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44597B79-6EC3-6010-0088-3FC6C498AF40}"/>
            </a:ext>
          </a:extLst>
        </xdr:cNvPr>
        <xdr:cNvSpPr>
          <a:spLocks noChangeArrowheads="1"/>
        </xdr:cNvSpPr>
      </xdr:nvSpPr>
      <xdr:spPr bwMode="auto">
        <a:xfrm>
          <a:off x="1390650" y="171450"/>
          <a:ext cx="1552193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2023)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ea typeface="+mn-ea"/>
              <a:cs typeface="Arial"/>
            </a:rPr>
            <a:t>  RÉPARTITION DU NOMBRE DE FOYERS FISCAUX BÉNÉFICIAIRES DES </a:t>
          </a: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REDUCTIONS D'IMPÔT (RI)  PAR DÉCILES DE REVENU FISCAL DE RÉFÉRENCE (RFR) PAR PART*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1371600</xdr:colOff>
      <xdr:row>0</xdr:row>
      <xdr:rowOff>142875</xdr:rowOff>
    </xdr:from>
    <xdr:to>
      <xdr:col>12</xdr:col>
      <xdr:colOff>158122</xdr:colOff>
      <xdr:row>0</xdr:row>
      <xdr:rowOff>741094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6FC97A32-AC10-8E14-AE42-1E062CE24774}"/>
            </a:ext>
          </a:extLst>
        </xdr:cNvPr>
        <xdr:cNvSpPr>
          <a:spLocks noChangeArrowheads="1"/>
        </xdr:cNvSpPr>
      </xdr:nvSpPr>
      <xdr:spPr bwMode="auto">
        <a:xfrm>
          <a:off x="1371600" y="142875"/>
          <a:ext cx="15531472" cy="598219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2023)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MONTANT DES REDUCTIONS D'IMPÔT (RI) PAR DÉCILES DE REVENU FISCAL DE RÉFÉRENCE (RFR) PAR PART*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1371600</xdr:colOff>
      <xdr:row>0</xdr:row>
      <xdr:rowOff>142875</xdr:rowOff>
    </xdr:from>
    <xdr:to>
      <xdr:col>12</xdr:col>
      <xdr:colOff>158122</xdr:colOff>
      <xdr:row>0</xdr:row>
      <xdr:rowOff>741094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103ADDB5-0C6C-B65A-5148-AE771AD0CC97}"/>
            </a:ext>
          </a:extLst>
        </xdr:cNvPr>
        <xdr:cNvSpPr>
          <a:spLocks noChangeArrowheads="1"/>
        </xdr:cNvSpPr>
      </xdr:nvSpPr>
      <xdr:spPr bwMode="auto">
        <a:xfrm>
          <a:off x="1371600" y="142875"/>
          <a:ext cx="15531472" cy="598219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2024)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171450</xdr:rowOff>
    </xdr:from>
    <xdr:to>
      <xdr:col>12</xdr:col>
      <xdr:colOff>167631</xdr:colOff>
      <xdr:row>0</xdr:row>
      <xdr:rowOff>704850</xdr:rowOff>
    </xdr:to>
    <xdr:sp macro="" textlink="" fLocksText="0">
      <xdr:nvSpPr>
        <xdr:cNvPr id="2" name="Texte 1">
          <a:extLst>
            <a:ext uri="{FF2B5EF4-FFF2-40B4-BE49-F238E27FC236}">
              <a16:creationId xmlns:a16="http://schemas.microsoft.com/office/drawing/2014/main" id="{2D24F027-FB3B-5A65-397F-EE4E26D7B759}"/>
            </a:ext>
          </a:extLst>
        </xdr:cNvPr>
        <xdr:cNvSpPr>
          <a:spLocks noChangeArrowheads="1"/>
        </xdr:cNvSpPr>
      </xdr:nvSpPr>
      <xdr:spPr bwMode="auto">
        <a:xfrm>
          <a:off x="1390650" y="171450"/>
          <a:ext cx="1552193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2024)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CB0C-BCB2-415A-B709-5D53C2E27049}">
  <dimension ref="A1:AI17"/>
  <sheetViews>
    <sheetView showGridLines="0" workbookViewId="0">
      <selection activeCell="C1" sqref="C1"/>
    </sheetView>
  </sheetViews>
  <sheetFormatPr baseColWidth="10" defaultRowHeight="15" x14ac:dyDescent="0.25"/>
  <cols>
    <col min="1" max="30" width="20.7109375" style="14" customWidth="1"/>
    <col min="31" max="31" width="21.7109375" style="14" customWidth="1"/>
    <col min="32" max="33" width="20.7109375" style="14" customWidth="1"/>
    <col min="34" max="35" width="20.5703125" style="14" customWidth="1"/>
    <col min="36" max="16384" width="11.42578125" style="14"/>
  </cols>
  <sheetData>
    <row r="1" spans="1:35" ht="66.75" customHeight="1" x14ac:dyDescent="0.25"/>
    <row r="2" spans="1:35" ht="25.5" customHeight="1" thickBot="1" x14ac:dyDescent="0.3">
      <c r="A2" s="1" t="s">
        <v>19</v>
      </c>
      <c r="AH2" s="2"/>
      <c r="AI2" s="2" t="s">
        <v>13</v>
      </c>
    </row>
    <row r="3" spans="1:35" s="9" customFormat="1" ht="63.75" x14ac:dyDescent="0.25">
      <c r="A3" s="3" t="s">
        <v>12</v>
      </c>
      <c r="B3" s="3" t="s">
        <v>14</v>
      </c>
      <c r="C3" s="3" t="s">
        <v>15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37</v>
      </c>
      <c r="V3" s="3" t="s">
        <v>38</v>
      </c>
      <c r="W3" s="3" t="s">
        <v>39</v>
      </c>
      <c r="X3" s="3" t="s">
        <v>40</v>
      </c>
      <c r="Y3" s="3" t="s">
        <v>41</v>
      </c>
      <c r="Z3" s="3" t="s">
        <v>42</v>
      </c>
      <c r="AA3" s="3" t="s">
        <v>43</v>
      </c>
      <c r="AB3" s="3" t="s">
        <v>44</v>
      </c>
      <c r="AC3" s="3" t="s">
        <v>45</v>
      </c>
      <c r="AD3" s="3" t="s">
        <v>46</v>
      </c>
      <c r="AE3" s="3" t="s">
        <v>47</v>
      </c>
      <c r="AF3" s="3" t="s">
        <v>48</v>
      </c>
      <c r="AG3" s="3" t="s">
        <v>49</v>
      </c>
      <c r="AH3" s="3" t="s">
        <v>50</v>
      </c>
      <c r="AI3" s="3" t="s">
        <v>51</v>
      </c>
    </row>
    <row r="4" spans="1:35" s="15" customFormat="1" ht="20.100000000000001" customHeight="1" x14ac:dyDescent="0.25">
      <c r="A4" s="10" t="s">
        <v>0</v>
      </c>
      <c r="B4" s="4"/>
      <c r="C4" s="16">
        <v>1800</v>
      </c>
      <c r="D4" s="4" t="s">
        <v>18</v>
      </c>
      <c r="E4" s="4">
        <v>0.7</v>
      </c>
      <c r="F4" s="4">
        <v>0.1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  <c r="O4" s="4" t="s">
        <v>18</v>
      </c>
      <c r="P4" s="4" t="s">
        <v>18</v>
      </c>
      <c r="Q4" s="4" t="s">
        <v>18</v>
      </c>
      <c r="R4" s="4" t="s">
        <v>18</v>
      </c>
      <c r="S4" s="4" t="s">
        <v>18</v>
      </c>
      <c r="T4" s="4" t="s">
        <v>18</v>
      </c>
      <c r="U4" s="4" t="s">
        <v>18</v>
      </c>
      <c r="V4" s="4" t="s">
        <v>18</v>
      </c>
      <c r="W4" s="4" t="s">
        <v>18</v>
      </c>
      <c r="X4" s="4">
        <v>0.2</v>
      </c>
      <c r="Y4" s="4">
        <v>1.1000000000000001</v>
      </c>
      <c r="Z4" s="4">
        <v>1</v>
      </c>
      <c r="AA4" s="4">
        <v>1.3</v>
      </c>
      <c r="AB4" s="4" t="s">
        <v>18</v>
      </c>
      <c r="AC4" s="4">
        <v>0.1</v>
      </c>
      <c r="AD4" s="4" t="s">
        <v>18</v>
      </c>
      <c r="AE4" s="4">
        <v>0</v>
      </c>
      <c r="AF4" s="4">
        <v>0</v>
      </c>
      <c r="AG4" s="4" t="s">
        <v>18</v>
      </c>
      <c r="AH4" s="4" t="s">
        <v>18</v>
      </c>
      <c r="AI4" s="4">
        <v>0</v>
      </c>
    </row>
    <row r="5" spans="1:35" s="15" customFormat="1" ht="20.100000000000001" customHeight="1" x14ac:dyDescent="0.25">
      <c r="A5" s="11" t="s">
        <v>2</v>
      </c>
      <c r="B5" s="16">
        <v>1800</v>
      </c>
      <c r="C5" s="16">
        <v>6686.5</v>
      </c>
      <c r="D5" s="5" t="s">
        <v>18</v>
      </c>
      <c r="E5" s="5" t="s">
        <v>18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5" t="s">
        <v>18</v>
      </c>
      <c r="S5" s="5" t="s">
        <v>18</v>
      </c>
      <c r="T5" s="5" t="s">
        <v>18</v>
      </c>
      <c r="U5" s="5" t="s">
        <v>18</v>
      </c>
      <c r="V5" s="5" t="s">
        <v>18</v>
      </c>
      <c r="W5" s="5" t="s">
        <v>18</v>
      </c>
      <c r="X5" s="5">
        <v>0.1</v>
      </c>
      <c r="Y5" s="5" t="s">
        <v>18</v>
      </c>
      <c r="Z5" s="5" t="s">
        <v>18</v>
      </c>
      <c r="AA5" s="5" t="s">
        <v>18</v>
      </c>
      <c r="AB5" s="5" t="s">
        <v>18</v>
      </c>
      <c r="AC5" s="5">
        <v>0</v>
      </c>
      <c r="AD5" s="5" t="s">
        <v>18</v>
      </c>
      <c r="AE5" s="5" t="s">
        <v>18</v>
      </c>
      <c r="AF5" s="5" t="s">
        <v>18</v>
      </c>
      <c r="AG5" s="5" t="s">
        <v>18</v>
      </c>
      <c r="AH5" s="5" t="s">
        <v>18</v>
      </c>
      <c r="AI5" s="5" t="s">
        <v>18</v>
      </c>
    </row>
    <row r="6" spans="1:35" s="15" customFormat="1" ht="20.100000000000001" customHeight="1" x14ac:dyDescent="0.25">
      <c r="A6" s="11" t="s">
        <v>3</v>
      </c>
      <c r="B6" s="16">
        <v>6686.5</v>
      </c>
      <c r="C6" s="16">
        <v>9775.3333332999991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5" t="s">
        <v>18</v>
      </c>
      <c r="S6" s="5" t="s">
        <v>18</v>
      </c>
      <c r="T6" s="5" t="s">
        <v>18</v>
      </c>
      <c r="U6" s="5" t="s">
        <v>18</v>
      </c>
      <c r="V6" s="5" t="s">
        <v>18</v>
      </c>
      <c r="W6" s="5" t="s">
        <v>18</v>
      </c>
      <c r="X6" s="5">
        <v>0</v>
      </c>
      <c r="Y6" s="5" t="s">
        <v>18</v>
      </c>
      <c r="Z6" s="5" t="s">
        <v>18</v>
      </c>
      <c r="AA6" s="5" t="s">
        <v>18</v>
      </c>
      <c r="AB6" s="5" t="s">
        <v>18</v>
      </c>
      <c r="AC6" s="5" t="s">
        <v>18</v>
      </c>
      <c r="AD6" s="5" t="s">
        <v>18</v>
      </c>
      <c r="AE6" s="5" t="s">
        <v>18</v>
      </c>
      <c r="AF6" s="5" t="s">
        <v>18</v>
      </c>
      <c r="AG6" s="5" t="s">
        <v>18</v>
      </c>
      <c r="AH6" s="5" t="s">
        <v>18</v>
      </c>
      <c r="AI6" s="5" t="s">
        <v>18</v>
      </c>
    </row>
    <row r="7" spans="1:35" s="15" customFormat="1" ht="20.100000000000001" customHeight="1" x14ac:dyDescent="0.25">
      <c r="A7" s="11" t="s">
        <v>4</v>
      </c>
      <c r="B7" s="16">
        <v>9775.3333332999991</v>
      </c>
      <c r="C7" s="16">
        <v>12230.666667</v>
      </c>
      <c r="D7" s="5" t="s">
        <v>18</v>
      </c>
      <c r="E7" s="5">
        <v>0.6</v>
      </c>
      <c r="F7" s="5">
        <v>0.2</v>
      </c>
      <c r="G7" s="5" t="s">
        <v>18</v>
      </c>
      <c r="H7" s="5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>
        <v>0</v>
      </c>
      <c r="Q7" s="5">
        <v>0</v>
      </c>
      <c r="R7" s="5" t="s">
        <v>18</v>
      </c>
      <c r="S7" s="5" t="s">
        <v>18</v>
      </c>
      <c r="T7" s="5" t="s">
        <v>18</v>
      </c>
      <c r="U7" s="5" t="s">
        <v>18</v>
      </c>
      <c r="V7" s="5" t="s">
        <v>18</v>
      </c>
      <c r="W7" s="5" t="s">
        <v>18</v>
      </c>
      <c r="X7" s="5">
        <v>0.1</v>
      </c>
      <c r="Y7" s="5">
        <v>3.7</v>
      </c>
      <c r="Z7" s="5">
        <v>0.4</v>
      </c>
      <c r="AA7" s="5">
        <v>0.1</v>
      </c>
      <c r="AB7" s="5" t="s">
        <v>18</v>
      </c>
      <c r="AC7" s="5">
        <v>0</v>
      </c>
      <c r="AD7" s="5" t="s">
        <v>18</v>
      </c>
      <c r="AE7" s="5" t="s">
        <v>18</v>
      </c>
      <c r="AF7" s="5" t="s">
        <v>18</v>
      </c>
      <c r="AG7" s="5" t="s">
        <v>18</v>
      </c>
      <c r="AH7" s="5" t="s">
        <v>18</v>
      </c>
      <c r="AI7" s="5" t="s">
        <v>18</v>
      </c>
    </row>
    <row r="8" spans="1:35" s="15" customFormat="1" ht="20.100000000000001" customHeight="1" x14ac:dyDescent="0.25">
      <c r="A8" s="11" t="s">
        <v>5</v>
      </c>
      <c r="B8" s="16">
        <v>12230.666667</v>
      </c>
      <c r="C8" s="16">
        <v>14622</v>
      </c>
      <c r="D8" s="5">
        <v>0.1</v>
      </c>
      <c r="E8" s="5">
        <v>57.1</v>
      </c>
      <c r="F8" s="5">
        <v>13.2</v>
      </c>
      <c r="G8" s="5" t="s">
        <v>18</v>
      </c>
      <c r="H8" s="5">
        <v>0</v>
      </c>
      <c r="I8" s="5">
        <v>0.1</v>
      </c>
      <c r="J8" s="5" t="s">
        <v>18</v>
      </c>
      <c r="K8" s="5">
        <v>0</v>
      </c>
      <c r="L8" s="5" t="s">
        <v>18</v>
      </c>
      <c r="M8" s="5">
        <v>0.1</v>
      </c>
      <c r="N8" s="5" t="s">
        <v>18</v>
      </c>
      <c r="O8" s="5">
        <v>0.4</v>
      </c>
      <c r="P8" s="5">
        <v>8</v>
      </c>
      <c r="Q8" s="5">
        <v>2.2000000000000002</v>
      </c>
      <c r="R8" s="5">
        <v>0.1</v>
      </c>
      <c r="S8" s="5">
        <v>0</v>
      </c>
      <c r="T8" s="5" t="s">
        <v>18</v>
      </c>
      <c r="U8" s="5">
        <v>0</v>
      </c>
      <c r="V8" s="5">
        <v>0.1</v>
      </c>
      <c r="W8" s="5">
        <v>0</v>
      </c>
      <c r="X8" s="5">
        <v>5</v>
      </c>
      <c r="Y8" s="5">
        <v>290.3</v>
      </c>
      <c r="Z8" s="5">
        <v>88.1</v>
      </c>
      <c r="AA8" s="5">
        <v>4.5999999999999996</v>
      </c>
      <c r="AB8" s="5">
        <v>0.2</v>
      </c>
      <c r="AC8" s="5">
        <v>1.3</v>
      </c>
      <c r="AD8" s="5" t="s">
        <v>18</v>
      </c>
      <c r="AE8" s="5">
        <v>0.7</v>
      </c>
      <c r="AF8" s="5">
        <v>0.8</v>
      </c>
      <c r="AG8" s="5">
        <v>0.3</v>
      </c>
      <c r="AH8" s="5" t="s">
        <v>18</v>
      </c>
      <c r="AI8" s="5">
        <v>0</v>
      </c>
    </row>
    <row r="9" spans="1:35" s="15" customFormat="1" ht="20.100000000000001" customHeight="1" x14ac:dyDescent="0.25">
      <c r="A9" s="11" t="s">
        <v>6</v>
      </c>
      <c r="B9" s="16">
        <v>14622</v>
      </c>
      <c r="C9" s="16">
        <v>16970.400000000001</v>
      </c>
      <c r="D9" s="5">
        <v>0.3</v>
      </c>
      <c r="E9" s="5">
        <v>168.6</v>
      </c>
      <c r="F9" s="5">
        <v>39.5</v>
      </c>
      <c r="G9" s="5" t="s">
        <v>18</v>
      </c>
      <c r="H9" s="5">
        <v>0.1</v>
      </c>
      <c r="I9" s="5">
        <v>0.3</v>
      </c>
      <c r="J9" s="5">
        <v>0</v>
      </c>
      <c r="K9" s="5">
        <v>0.1</v>
      </c>
      <c r="L9" s="5">
        <v>0</v>
      </c>
      <c r="M9" s="5">
        <v>0.2</v>
      </c>
      <c r="N9" s="5">
        <v>0</v>
      </c>
      <c r="O9" s="5">
        <v>1</v>
      </c>
      <c r="P9" s="5">
        <v>36.6</v>
      </c>
      <c r="Q9" s="5">
        <v>4.0999999999999996</v>
      </c>
      <c r="R9" s="5">
        <v>0.4</v>
      </c>
      <c r="S9" s="5">
        <v>0.2</v>
      </c>
      <c r="T9" s="5">
        <v>0</v>
      </c>
      <c r="U9" s="5">
        <v>0.1</v>
      </c>
      <c r="V9" s="5">
        <v>0.6</v>
      </c>
      <c r="W9" s="5">
        <v>0.1</v>
      </c>
      <c r="X9" s="5">
        <v>14.5</v>
      </c>
      <c r="Y9" s="5">
        <v>413.4</v>
      </c>
      <c r="Z9" s="5">
        <v>311.89999999999998</v>
      </c>
      <c r="AA9" s="5">
        <v>16.600000000000001</v>
      </c>
      <c r="AB9" s="5">
        <v>0.6</v>
      </c>
      <c r="AC9" s="5">
        <v>5.0999999999999996</v>
      </c>
      <c r="AD9" s="5">
        <v>0</v>
      </c>
      <c r="AE9" s="5">
        <v>2.1</v>
      </c>
      <c r="AF9" s="5">
        <v>3</v>
      </c>
      <c r="AG9" s="5">
        <v>1.3</v>
      </c>
      <c r="AH9" s="5">
        <v>0</v>
      </c>
      <c r="AI9" s="5">
        <v>0.1</v>
      </c>
    </row>
    <row r="10" spans="1:35" s="15" customFormat="1" ht="20.100000000000001" customHeight="1" x14ac:dyDescent="0.25">
      <c r="A10" s="11" t="s">
        <v>7</v>
      </c>
      <c r="B10" s="16">
        <v>16970.400000000001</v>
      </c>
      <c r="C10" s="16">
        <v>19784.5</v>
      </c>
      <c r="D10" s="5">
        <v>0.4</v>
      </c>
      <c r="E10" s="5">
        <v>246.6</v>
      </c>
      <c r="F10" s="5">
        <v>55.7</v>
      </c>
      <c r="G10" s="5" t="s">
        <v>18</v>
      </c>
      <c r="H10" s="5">
        <v>0.1</v>
      </c>
      <c r="I10" s="5">
        <v>0.5</v>
      </c>
      <c r="J10" s="5">
        <v>0.1</v>
      </c>
      <c r="K10" s="5">
        <v>0.1</v>
      </c>
      <c r="L10" s="5">
        <v>0.1</v>
      </c>
      <c r="M10" s="5">
        <v>0.2</v>
      </c>
      <c r="N10" s="5">
        <v>0</v>
      </c>
      <c r="O10" s="5">
        <v>1.5</v>
      </c>
      <c r="P10" s="5">
        <v>49.7</v>
      </c>
      <c r="Q10" s="5">
        <v>4.4000000000000004</v>
      </c>
      <c r="R10" s="5">
        <v>1.1000000000000001</v>
      </c>
      <c r="S10" s="5">
        <v>0.4</v>
      </c>
      <c r="T10" s="5">
        <v>0</v>
      </c>
      <c r="U10" s="5">
        <v>0.2</v>
      </c>
      <c r="V10" s="5">
        <v>1.1000000000000001</v>
      </c>
      <c r="W10" s="5">
        <v>0.2</v>
      </c>
      <c r="X10" s="5">
        <v>22.7</v>
      </c>
      <c r="Y10" s="5">
        <v>408.7</v>
      </c>
      <c r="Z10" s="5">
        <v>460.1</v>
      </c>
      <c r="AA10" s="5">
        <v>25.5</v>
      </c>
      <c r="AB10" s="5">
        <v>1.4</v>
      </c>
      <c r="AC10" s="5">
        <v>13.2</v>
      </c>
      <c r="AD10" s="5">
        <v>0.1</v>
      </c>
      <c r="AE10" s="5">
        <v>3.4</v>
      </c>
      <c r="AF10" s="5">
        <v>6.2</v>
      </c>
      <c r="AG10" s="5">
        <v>2.7</v>
      </c>
      <c r="AH10" s="5">
        <v>0</v>
      </c>
      <c r="AI10" s="5">
        <v>0.3</v>
      </c>
    </row>
    <row r="11" spans="1:35" s="15" customFormat="1" ht="20.100000000000001" customHeight="1" x14ac:dyDescent="0.25">
      <c r="A11" s="11" t="s">
        <v>8</v>
      </c>
      <c r="B11" s="16">
        <v>19784.5</v>
      </c>
      <c r="C11" s="16">
        <v>23787</v>
      </c>
      <c r="D11" s="5">
        <v>0.7</v>
      </c>
      <c r="E11" s="5">
        <v>323.2</v>
      </c>
      <c r="F11" s="5">
        <v>69.7</v>
      </c>
      <c r="G11" s="5" t="s">
        <v>18</v>
      </c>
      <c r="H11" s="5">
        <v>0.2</v>
      </c>
      <c r="I11" s="5">
        <v>0.7</v>
      </c>
      <c r="J11" s="5">
        <v>0.2</v>
      </c>
      <c r="K11" s="5">
        <v>0.3</v>
      </c>
      <c r="L11" s="5">
        <v>0.3</v>
      </c>
      <c r="M11" s="5">
        <v>0.3</v>
      </c>
      <c r="N11" s="5">
        <v>0</v>
      </c>
      <c r="O11" s="5">
        <v>2.4</v>
      </c>
      <c r="P11" s="5">
        <v>49.6</v>
      </c>
      <c r="Q11" s="5">
        <v>4.3</v>
      </c>
      <c r="R11" s="5">
        <v>2.4</v>
      </c>
      <c r="S11" s="5">
        <v>1</v>
      </c>
      <c r="T11" s="5">
        <v>0.1</v>
      </c>
      <c r="U11" s="5">
        <v>0.4</v>
      </c>
      <c r="V11" s="5">
        <v>1.8</v>
      </c>
      <c r="W11" s="5">
        <v>0.2</v>
      </c>
      <c r="X11" s="5">
        <v>33.4</v>
      </c>
      <c r="Y11" s="5">
        <v>414.1</v>
      </c>
      <c r="Z11" s="5">
        <v>593.79999999999995</v>
      </c>
      <c r="AA11" s="5">
        <v>37.700000000000003</v>
      </c>
      <c r="AB11" s="5">
        <v>2.9</v>
      </c>
      <c r="AC11" s="5">
        <v>31.3</v>
      </c>
      <c r="AD11" s="5">
        <v>0.1</v>
      </c>
      <c r="AE11" s="5">
        <v>5.3</v>
      </c>
      <c r="AF11" s="5">
        <v>12.3</v>
      </c>
      <c r="AG11" s="5">
        <v>4.5</v>
      </c>
      <c r="AH11" s="5">
        <v>0</v>
      </c>
      <c r="AI11" s="5">
        <v>0.9</v>
      </c>
    </row>
    <row r="12" spans="1:35" s="15" customFormat="1" ht="20.100000000000001" customHeight="1" x14ac:dyDescent="0.25">
      <c r="A12" s="11" t="s">
        <v>9</v>
      </c>
      <c r="B12" s="18">
        <v>23787</v>
      </c>
      <c r="C12" s="16">
        <v>31593</v>
      </c>
      <c r="D12" s="19">
        <v>1.2</v>
      </c>
      <c r="E12" s="5">
        <v>435.3</v>
      </c>
      <c r="F12" s="5">
        <v>91.2</v>
      </c>
      <c r="G12" s="5" t="s">
        <v>18</v>
      </c>
      <c r="H12" s="5">
        <v>0.3</v>
      </c>
      <c r="I12" s="5">
        <v>1</v>
      </c>
      <c r="J12" s="5">
        <v>0.5</v>
      </c>
      <c r="K12" s="5">
        <v>0.7</v>
      </c>
      <c r="L12" s="5">
        <v>1</v>
      </c>
      <c r="M12" s="5">
        <v>0.4</v>
      </c>
      <c r="N12" s="5">
        <v>0.1</v>
      </c>
      <c r="O12" s="5">
        <v>4</v>
      </c>
      <c r="P12" s="5">
        <v>41.9</v>
      </c>
      <c r="Q12" s="5">
        <v>4.2</v>
      </c>
      <c r="R12" s="5">
        <v>5.7</v>
      </c>
      <c r="S12" s="5">
        <v>2.4</v>
      </c>
      <c r="T12" s="5">
        <v>0.1</v>
      </c>
      <c r="U12" s="5">
        <v>0.6</v>
      </c>
      <c r="V12" s="5">
        <v>2.8</v>
      </c>
      <c r="W12" s="5">
        <v>0.4</v>
      </c>
      <c r="X12" s="5">
        <v>52.2</v>
      </c>
      <c r="Y12" s="5">
        <v>430.2</v>
      </c>
      <c r="Z12" s="5">
        <v>766.6</v>
      </c>
      <c r="AA12" s="5">
        <v>65.3</v>
      </c>
      <c r="AB12" s="5">
        <v>6.6</v>
      </c>
      <c r="AC12" s="5">
        <v>74.8</v>
      </c>
      <c r="AD12" s="5">
        <v>0.3</v>
      </c>
      <c r="AE12" s="5">
        <v>9.6</v>
      </c>
      <c r="AF12" s="5">
        <v>27.8</v>
      </c>
      <c r="AG12" s="5">
        <v>8</v>
      </c>
      <c r="AH12" s="5">
        <v>0.1</v>
      </c>
      <c r="AI12" s="5">
        <v>4.0999999999999996</v>
      </c>
    </row>
    <row r="13" spans="1:35" s="15" customFormat="1" ht="20.100000000000001" customHeight="1" x14ac:dyDescent="0.25">
      <c r="A13" s="12" t="s">
        <v>10</v>
      </c>
      <c r="B13" s="17">
        <v>31593</v>
      </c>
      <c r="C13" s="6"/>
      <c r="D13" s="6">
        <v>4.3</v>
      </c>
      <c r="E13" s="6">
        <v>614.5</v>
      </c>
      <c r="F13" s="6">
        <v>144.6</v>
      </c>
      <c r="G13" s="6" t="s">
        <v>18</v>
      </c>
      <c r="H13" s="6">
        <v>0.5</v>
      </c>
      <c r="I13" s="6">
        <v>2.2999999999999998</v>
      </c>
      <c r="J13" s="6">
        <v>1.4</v>
      </c>
      <c r="K13" s="6">
        <v>2.4</v>
      </c>
      <c r="L13" s="6">
        <v>6.5</v>
      </c>
      <c r="M13" s="6">
        <v>2.5</v>
      </c>
      <c r="N13" s="6">
        <v>0.2</v>
      </c>
      <c r="O13" s="6">
        <v>10.199999999999999</v>
      </c>
      <c r="P13" s="6">
        <v>39.6</v>
      </c>
      <c r="Q13" s="6">
        <v>4</v>
      </c>
      <c r="R13" s="6">
        <v>21.7</v>
      </c>
      <c r="S13" s="6">
        <v>7.1</v>
      </c>
      <c r="T13" s="6">
        <v>0.4</v>
      </c>
      <c r="U13" s="6">
        <v>1.6</v>
      </c>
      <c r="V13" s="6">
        <v>4.0999999999999996</v>
      </c>
      <c r="W13" s="6">
        <v>0.5</v>
      </c>
      <c r="X13" s="6">
        <v>91.3</v>
      </c>
      <c r="Y13" s="6">
        <v>491.1</v>
      </c>
      <c r="Z13" s="6">
        <v>1039.7</v>
      </c>
      <c r="AA13" s="6">
        <v>180.2</v>
      </c>
      <c r="AB13" s="6">
        <v>17.7</v>
      </c>
      <c r="AC13" s="6">
        <v>180.2</v>
      </c>
      <c r="AD13" s="6">
        <v>0.5</v>
      </c>
      <c r="AE13" s="6">
        <v>25.5</v>
      </c>
      <c r="AF13" s="6">
        <v>87.2</v>
      </c>
      <c r="AG13" s="6">
        <v>14.6</v>
      </c>
      <c r="AH13" s="6">
        <v>1.1000000000000001</v>
      </c>
      <c r="AI13" s="6">
        <v>33.700000000000003</v>
      </c>
    </row>
    <row r="14" spans="1:35" s="15" customFormat="1" ht="20.100000000000001" customHeight="1" thickBot="1" x14ac:dyDescent="0.3">
      <c r="A14" s="7" t="s">
        <v>11</v>
      </c>
      <c r="B14" s="8" t="s">
        <v>1</v>
      </c>
      <c r="C14" s="8" t="s">
        <v>1</v>
      </c>
      <c r="D14" s="8">
        <v>7</v>
      </c>
      <c r="E14" s="8">
        <v>1846.6</v>
      </c>
      <c r="F14" s="8">
        <v>414.2</v>
      </c>
      <c r="G14" s="8" t="s">
        <v>18</v>
      </c>
      <c r="H14" s="8">
        <v>1.1000000000000001</v>
      </c>
      <c r="I14" s="8">
        <v>4.8</v>
      </c>
      <c r="J14" s="8">
        <v>2.2000000000000002</v>
      </c>
      <c r="K14" s="8">
        <v>3.6</v>
      </c>
      <c r="L14" s="8">
        <v>8</v>
      </c>
      <c r="M14" s="8">
        <v>3.6</v>
      </c>
      <c r="N14" s="8">
        <v>0.4</v>
      </c>
      <c r="O14" s="8">
        <v>19.5</v>
      </c>
      <c r="P14" s="8">
        <v>225.3</v>
      </c>
      <c r="Q14" s="8">
        <v>23.1</v>
      </c>
      <c r="R14" s="8">
        <v>31.4</v>
      </c>
      <c r="S14" s="8">
        <v>11.1</v>
      </c>
      <c r="T14" s="8">
        <v>0.7</v>
      </c>
      <c r="U14" s="8">
        <v>2.9</v>
      </c>
      <c r="V14" s="8">
        <v>10.4</v>
      </c>
      <c r="W14" s="8">
        <v>1.4</v>
      </c>
      <c r="X14" s="8">
        <v>219.6</v>
      </c>
      <c r="Y14" s="8">
        <v>2452.5</v>
      </c>
      <c r="Z14" s="8">
        <v>3261.7</v>
      </c>
      <c r="AA14" s="8">
        <v>331.3</v>
      </c>
      <c r="AB14" s="8">
        <v>29.3</v>
      </c>
      <c r="AC14" s="8">
        <v>306</v>
      </c>
      <c r="AD14" s="8">
        <v>1.1000000000000001</v>
      </c>
      <c r="AE14" s="8">
        <v>46.5</v>
      </c>
      <c r="AF14" s="8">
        <v>137.4</v>
      </c>
      <c r="AG14" s="8">
        <v>31.4</v>
      </c>
      <c r="AH14" s="8">
        <v>1.2</v>
      </c>
      <c r="AI14" s="8">
        <v>39.1</v>
      </c>
    </row>
    <row r="15" spans="1:35" x14ac:dyDescent="0.25">
      <c r="A15" s="32" t="s">
        <v>52</v>
      </c>
      <c r="B15" s="32"/>
      <c r="C15" s="32"/>
      <c r="D15" s="32"/>
      <c r="E15" s="32"/>
      <c r="F15" s="32"/>
    </row>
    <row r="16" spans="1:35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5:F15"/>
    <mergeCell ref="A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AC1B-75D5-47BC-8992-F4776215BAB8}">
  <dimension ref="A1:AI17"/>
  <sheetViews>
    <sheetView showGridLines="0" workbookViewId="0">
      <selection sqref="A1:IV65536"/>
    </sheetView>
  </sheetViews>
  <sheetFormatPr baseColWidth="10" defaultRowHeight="15" x14ac:dyDescent="0.25"/>
  <cols>
    <col min="1" max="30" width="20.7109375" style="14" customWidth="1"/>
    <col min="31" max="31" width="21.7109375" style="14" customWidth="1"/>
    <col min="32" max="33" width="20.7109375" style="14" customWidth="1"/>
    <col min="34" max="35" width="20.5703125" style="14" customWidth="1"/>
    <col min="36" max="16384" width="11.42578125" style="14"/>
  </cols>
  <sheetData>
    <row r="1" spans="1:35" ht="66.75" customHeight="1" x14ac:dyDescent="0.25"/>
    <row r="2" spans="1:35" ht="25.5" customHeight="1" thickBot="1" x14ac:dyDescent="0.3">
      <c r="A2" s="1" t="s">
        <v>19</v>
      </c>
      <c r="AH2" s="2"/>
      <c r="AI2" s="2" t="s">
        <v>53</v>
      </c>
    </row>
    <row r="3" spans="1:35" s="9" customFormat="1" ht="63.75" x14ac:dyDescent="0.25">
      <c r="A3" s="3" t="s">
        <v>12</v>
      </c>
      <c r="B3" s="3" t="s">
        <v>14</v>
      </c>
      <c r="C3" s="3" t="s">
        <v>15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37</v>
      </c>
      <c r="V3" s="3" t="s">
        <v>38</v>
      </c>
      <c r="W3" s="3" t="s">
        <v>39</v>
      </c>
      <c r="X3" s="3" t="s">
        <v>40</v>
      </c>
      <c r="Y3" s="3" t="s">
        <v>41</v>
      </c>
      <c r="Z3" s="3" t="s">
        <v>42</v>
      </c>
      <c r="AA3" s="3" t="s">
        <v>43</v>
      </c>
      <c r="AB3" s="3" t="s">
        <v>44</v>
      </c>
      <c r="AC3" s="3" t="s">
        <v>45</v>
      </c>
      <c r="AD3" s="3" t="s">
        <v>46</v>
      </c>
      <c r="AE3" s="3" t="s">
        <v>47</v>
      </c>
      <c r="AF3" s="3" t="s">
        <v>48</v>
      </c>
      <c r="AG3" s="3" t="s">
        <v>49</v>
      </c>
      <c r="AH3" s="3" t="s">
        <v>50</v>
      </c>
      <c r="AI3" s="3" t="s">
        <v>51</v>
      </c>
    </row>
    <row r="4" spans="1:35" s="15" customFormat="1" ht="20.100000000000001" customHeight="1" x14ac:dyDescent="0.25">
      <c r="A4" s="10" t="s">
        <v>0</v>
      </c>
      <c r="B4" s="4"/>
      <c r="C4" s="16">
        <v>1800</v>
      </c>
      <c r="D4" s="4" t="s">
        <v>18</v>
      </c>
      <c r="E4" s="4">
        <v>210</v>
      </c>
      <c r="F4" s="4">
        <v>31.9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  <c r="O4" s="4" t="s">
        <v>18</v>
      </c>
      <c r="P4" s="4" t="s">
        <v>18</v>
      </c>
      <c r="Q4" s="4" t="s">
        <v>18</v>
      </c>
      <c r="R4" s="4" t="s">
        <v>18</v>
      </c>
      <c r="S4" s="4" t="s">
        <v>18</v>
      </c>
      <c r="T4" s="4" t="s">
        <v>18</v>
      </c>
      <c r="U4" s="4" t="s">
        <v>18</v>
      </c>
      <c r="V4" s="4" t="s">
        <v>18</v>
      </c>
      <c r="W4" s="4" t="s">
        <v>18</v>
      </c>
      <c r="X4" s="4">
        <v>64.3</v>
      </c>
      <c r="Y4" s="4">
        <v>224.2</v>
      </c>
      <c r="Z4" s="4">
        <v>687.2</v>
      </c>
      <c r="AA4" s="4">
        <v>16344</v>
      </c>
      <c r="AB4" s="4" t="s">
        <v>18</v>
      </c>
      <c r="AC4" s="4">
        <v>241.5</v>
      </c>
      <c r="AD4" s="4" t="s">
        <v>18</v>
      </c>
      <c r="AE4" s="4">
        <v>40.5</v>
      </c>
      <c r="AF4" s="4">
        <v>163.1</v>
      </c>
      <c r="AG4" s="4" t="s">
        <v>18</v>
      </c>
      <c r="AH4" s="4" t="s">
        <v>18</v>
      </c>
      <c r="AI4" s="4">
        <v>222.2</v>
      </c>
    </row>
    <row r="5" spans="1:35" s="15" customFormat="1" ht="20.100000000000001" customHeight="1" x14ac:dyDescent="0.25">
      <c r="A5" s="11" t="s">
        <v>2</v>
      </c>
      <c r="B5" s="16">
        <v>1800</v>
      </c>
      <c r="C5" s="16">
        <v>6686.5</v>
      </c>
      <c r="D5" s="5" t="s">
        <v>18</v>
      </c>
      <c r="E5" s="5" t="s">
        <v>18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5" t="s">
        <v>18</v>
      </c>
      <c r="S5" s="5" t="s">
        <v>18</v>
      </c>
      <c r="T5" s="5" t="s">
        <v>18</v>
      </c>
      <c r="U5" s="5" t="s">
        <v>18</v>
      </c>
      <c r="V5" s="5" t="s">
        <v>18</v>
      </c>
      <c r="W5" s="5" t="s">
        <v>18</v>
      </c>
      <c r="X5" s="5">
        <v>61.1</v>
      </c>
      <c r="Y5" s="5" t="s">
        <v>18</v>
      </c>
      <c r="Z5" s="5" t="s">
        <v>18</v>
      </c>
      <c r="AA5" s="5" t="s">
        <v>18</v>
      </c>
      <c r="AB5" s="5" t="s">
        <v>18</v>
      </c>
      <c r="AC5" s="5" t="s">
        <v>18</v>
      </c>
      <c r="AD5" s="5" t="s">
        <v>18</v>
      </c>
      <c r="AE5" s="5" t="s">
        <v>18</v>
      </c>
      <c r="AF5" s="5" t="s">
        <v>18</v>
      </c>
      <c r="AG5" s="5" t="s">
        <v>18</v>
      </c>
      <c r="AH5" s="5" t="s">
        <v>18</v>
      </c>
      <c r="AI5" s="5" t="s">
        <v>18</v>
      </c>
    </row>
    <row r="6" spans="1:35" s="15" customFormat="1" ht="20.100000000000001" customHeight="1" x14ac:dyDescent="0.25">
      <c r="A6" s="11" t="s">
        <v>3</v>
      </c>
      <c r="B6" s="16">
        <v>6686.5</v>
      </c>
      <c r="C6" s="16">
        <v>9775.3333332999991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5" t="s">
        <v>18</v>
      </c>
      <c r="S6" s="5" t="s">
        <v>18</v>
      </c>
      <c r="T6" s="5" t="s">
        <v>18</v>
      </c>
      <c r="U6" s="5" t="s">
        <v>18</v>
      </c>
      <c r="V6" s="5" t="s">
        <v>18</v>
      </c>
      <c r="W6" s="5" t="s">
        <v>18</v>
      </c>
      <c r="X6" s="5">
        <v>15.1</v>
      </c>
      <c r="Y6" s="5" t="s">
        <v>18</v>
      </c>
      <c r="Z6" s="5" t="s">
        <v>18</v>
      </c>
      <c r="AA6" s="5" t="s">
        <v>18</v>
      </c>
      <c r="AB6" s="5" t="s">
        <v>18</v>
      </c>
      <c r="AC6" s="5" t="s">
        <v>18</v>
      </c>
      <c r="AD6" s="5" t="s">
        <v>18</v>
      </c>
      <c r="AE6" s="5" t="s">
        <v>18</v>
      </c>
      <c r="AF6" s="5" t="s">
        <v>18</v>
      </c>
      <c r="AG6" s="5" t="s">
        <v>18</v>
      </c>
      <c r="AH6" s="5" t="s">
        <v>18</v>
      </c>
      <c r="AI6" s="5" t="s">
        <v>18</v>
      </c>
    </row>
    <row r="7" spans="1:35" s="15" customFormat="1" ht="20.100000000000001" customHeight="1" x14ac:dyDescent="0.25">
      <c r="A7" s="11" t="s">
        <v>4</v>
      </c>
      <c r="B7" s="16">
        <v>9775.3333332999991</v>
      </c>
      <c r="C7" s="16">
        <v>12230.666667</v>
      </c>
      <c r="D7" s="5" t="s">
        <v>18</v>
      </c>
      <c r="E7" s="5">
        <v>59.1</v>
      </c>
      <c r="F7" s="5">
        <v>26.8</v>
      </c>
      <c r="G7" s="5" t="s">
        <v>18</v>
      </c>
      <c r="H7" s="5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>
        <v>6.4</v>
      </c>
      <c r="Q7" s="5">
        <v>3.5</v>
      </c>
      <c r="R7" s="5" t="s">
        <v>18</v>
      </c>
      <c r="S7" s="5" t="s">
        <v>18</v>
      </c>
      <c r="T7" s="5" t="s">
        <v>18</v>
      </c>
      <c r="U7" s="5" t="s">
        <v>18</v>
      </c>
      <c r="V7" s="5" t="s">
        <v>18</v>
      </c>
      <c r="W7" s="5" t="s">
        <v>18</v>
      </c>
      <c r="X7" s="5">
        <v>23.3</v>
      </c>
      <c r="Y7" s="5">
        <v>488.8</v>
      </c>
      <c r="Z7" s="5">
        <v>48.9</v>
      </c>
      <c r="AA7" s="5">
        <v>10.199999999999999</v>
      </c>
      <c r="AB7" s="5" t="s">
        <v>18</v>
      </c>
      <c r="AC7" s="5">
        <v>32.5</v>
      </c>
      <c r="AD7" s="5" t="s">
        <v>18</v>
      </c>
      <c r="AE7" s="5" t="s">
        <v>18</v>
      </c>
      <c r="AF7" s="5" t="s">
        <v>18</v>
      </c>
      <c r="AG7" s="5" t="s">
        <v>18</v>
      </c>
      <c r="AH7" s="5" t="s">
        <v>18</v>
      </c>
      <c r="AI7" s="5" t="s">
        <v>18</v>
      </c>
    </row>
    <row r="8" spans="1:35" s="15" customFormat="1" ht="20.100000000000001" customHeight="1" x14ac:dyDescent="0.25">
      <c r="A8" s="11" t="s">
        <v>5</v>
      </c>
      <c r="B8" s="16">
        <v>12230.666667</v>
      </c>
      <c r="C8" s="16">
        <v>14622</v>
      </c>
      <c r="D8" s="5">
        <v>8.6</v>
      </c>
      <c r="E8" s="5">
        <v>6628</v>
      </c>
      <c r="F8" s="5">
        <v>1638.6</v>
      </c>
      <c r="G8" s="5" t="s">
        <v>18</v>
      </c>
      <c r="H8" s="5">
        <v>2.2999999999999998</v>
      </c>
      <c r="I8" s="5">
        <v>2.6</v>
      </c>
      <c r="J8" s="5" t="s">
        <v>18</v>
      </c>
      <c r="K8" s="5">
        <v>3.4</v>
      </c>
      <c r="L8" s="5" t="s">
        <v>18</v>
      </c>
      <c r="M8" s="5">
        <v>17.899999999999999</v>
      </c>
      <c r="N8" s="5" t="s">
        <v>18</v>
      </c>
      <c r="O8" s="5">
        <v>156.80000000000001</v>
      </c>
      <c r="P8" s="5">
        <v>1308.8</v>
      </c>
      <c r="Q8" s="5">
        <v>514.6</v>
      </c>
      <c r="R8" s="5">
        <v>25.7</v>
      </c>
      <c r="S8" s="5">
        <v>7.2</v>
      </c>
      <c r="T8" s="5" t="s">
        <v>18</v>
      </c>
      <c r="U8" s="5">
        <v>6.2</v>
      </c>
      <c r="V8" s="5">
        <v>31.4</v>
      </c>
      <c r="W8" s="5">
        <v>8.8000000000000007</v>
      </c>
      <c r="X8" s="5">
        <v>1686.3</v>
      </c>
      <c r="Y8" s="5">
        <v>45913.5</v>
      </c>
      <c r="Z8" s="5">
        <v>8822.2000000000007</v>
      </c>
      <c r="AA8" s="5">
        <v>1301.4000000000001</v>
      </c>
      <c r="AB8" s="5">
        <v>69.900000000000006</v>
      </c>
      <c r="AC8" s="5">
        <v>610.6</v>
      </c>
      <c r="AD8" s="5" t="s">
        <v>18</v>
      </c>
      <c r="AE8" s="5">
        <v>178.9</v>
      </c>
      <c r="AF8" s="5">
        <v>337.5</v>
      </c>
      <c r="AG8" s="5">
        <v>117.4</v>
      </c>
      <c r="AH8" s="5" t="s">
        <v>18</v>
      </c>
      <c r="AI8" s="5">
        <v>3.4</v>
      </c>
    </row>
    <row r="9" spans="1:35" s="15" customFormat="1" ht="20.100000000000001" customHeight="1" x14ac:dyDescent="0.25">
      <c r="A9" s="11" t="s">
        <v>6</v>
      </c>
      <c r="B9" s="16">
        <v>14622</v>
      </c>
      <c r="C9" s="16">
        <v>16970.400000000001</v>
      </c>
      <c r="D9" s="5">
        <v>34.700000000000003</v>
      </c>
      <c r="E9" s="5">
        <v>25250.9</v>
      </c>
      <c r="F9" s="5">
        <v>5561.2</v>
      </c>
      <c r="G9" s="5" t="s">
        <v>18</v>
      </c>
      <c r="H9" s="5">
        <v>7.6</v>
      </c>
      <c r="I9" s="5">
        <v>16.2</v>
      </c>
      <c r="J9" s="5">
        <v>16.7</v>
      </c>
      <c r="K9" s="5">
        <v>42.1</v>
      </c>
      <c r="L9" s="5">
        <v>14.2</v>
      </c>
      <c r="M9" s="5">
        <v>102.2</v>
      </c>
      <c r="N9" s="5">
        <v>2.4</v>
      </c>
      <c r="O9" s="5">
        <v>636.4</v>
      </c>
      <c r="P9" s="5">
        <v>11102.8</v>
      </c>
      <c r="Q9" s="5">
        <v>1288.7</v>
      </c>
      <c r="R9" s="5">
        <v>256.39999999999998</v>
      </c>
      <c r="S9" s="5">
        <v>94.6</v>
      </c>
      <c r="T9" s="5">
        <v>7.8</v>
      </c>
      <c r="U9" s="5">
        <v>65.400000000000006</v>
      </c>
      <c r="V9" s="5">
        <v>321.3</v>
      </c>
      <c r="W9" s="5">
        <v>51.1</v>
      </c>
      <c r="X9" s="5">
        <v>7268.6</v>
      </c>
      <c r="Y9" s="5">
        <v>72723.899999999994</v>
      </c>
      <c r="Z9" s="5">
        <v>43604.7</v>
      </c>
      <c r="AA9" s="5">
        <v>5925.3</v>
      </c>
      <c r="AB9" s="5">
        <v>561.20000000000005</v>
      </c>
      <c r="AC9" s="5">
        <v>5379.6</v>
      </c>
      <c r="AD9" s="5">
        <v>24.6</v>
      </c>
      <c r="AE9" s="5">
        <v>880.1</v>
      </c>
      <c r="AF9" s="5">
        <v>2543.1</v>
      </c>
      <c r="AG9" s="5">
        <v>941.4</v>
      </c>
      <c r="AH9" s="5">
        <v>5.6</v>
      </c>
      <c r="AI9" s="5">
        <v>69.2</v>
      </c>
    </row>
    <row r="10" spans="1:35" s="15" customFormat="1" ht="20.100000000000001" customHeight="1" x14ac:dyDescent="0.25">
      <c r="A10" s="11" t="s">
        <v>7</v>
      </c>
      <c r="B10" s="16">
        <v>16970.400000000001</v>
      </c>
      <c r="C10" s="16">
        <v>19784.5</v>
      </c>
      <c r="D10" s="5">
        <v>65.2</v>
      </c>
      <c r="E10" s="5">
        <v>45622.6</v>
      </c>
      <c r="F10" s="5">
        <v>9124.2000000000007</v>
      </c>
      <c r="G10" s="5" t="s">
        <v>18</v>
      </c>
      <c r="H10" s="5">
        <v>10</v>
      </c>
      <c r="I10" s="5">
        <v>26.1</v>
      </c>
      <c r="J10" s="5">
        <v>59.5</v>
      </c>
      <c r="K10" s="5">
        <v>130</v>
      </c>
      <c r="L10" s="5">
        <v>120.6</v>
      </c>
      <c r="M10" s="5">
        <v>213.5</v>
      </c>
      <c r="N10" s="5">
        <v>5.4</v>
      </c>
      <c r="O10" s="5">
        <v>1400.2</v>
      </c>
      <c r="P10" s="5">
        <v>33956.800000000003</v>
      </c>
      <c r="Q10" s="5">
        <v>1441.7</v>
      </c>
      <c r="R10" s="5">
        <v>923.8</v>
      </c>
      <c r="S10" s="5">
        <v>323.10000000000002</v>
      </c>
      <c r="T10" s="5">
        <v>14.3</v>
      </c>
      <c r="U10" s="5">
        <v>137.6</v>
      </c>
      <c r="V10" s="5">
        <v>1096.0999999999999</v>
      </c>
      <c r="W10" s="5">
        <v>108.7</v>
      </c>
      <c r="X10" s="5">
        <v>13430</v>
      </c>
      <c r="Y10" s="5">
        <v>73527.3</v>
      </c>
      <c r="Z10" s="5">
        <v>87343.3</v>
      </c>
      <c r="AA10" s="5">
        <v>14845.2</v>
      </c>
      <c r="AB10" s="5">
        <v>2284.5</v>
      </c>
      <c r="AC10" s="5">
        <v>25048.1</v>
      </c>
      <c r="AD10" s="5">
        <v>105</v>
      </c>
      <c r="AE10" s="5">
        <v>2159.6</v>
      </c>
      <c r="AF10" s="5">
        <v>9302.9</v>
      </c>
      <c r="AG10" s="5">
        <v>3143.9</v>
      </c>
      <c r="AH10" s="5">
        <v>15.9</v>
      </c>
      <c r="AI10" s="5">
        <v>519.5</v>
      </c>
    </row>
    <row r="11" spans="1:35" s="15" customFormat="1" ht="20.100000000000001" customHeight="1" x14ac:dyDescent="0.25">
      <c r="A11" s="11" t="s">
        <v>8</v>
      </c>
      <c r="B11" s="16">
        <v>19784.5</v>
      </c>
      <c r="C11" s="16">
        <v>23787</v>
      </c>
      <c r="D11" s="5">
        <v>142.9</v>
      </c>
      <c r="E11" s="5">
        <v>67465.399999999994</v>
      </c>
      <c r="F11" s="5">
        <v>12202.5</v>
      </c>
      <c r="G11" s="5" t="s">
        <v>18</v>
      </c>
      <c r="H11" s="5">
        <v>27.1</v>
      </c>
      <c r="I11" s="5">
        <v>50.5</v>
      </c>
      <c r="J11" s="5">
        <v>169.7</v>
      </c>
      <c r="K11" s="5">
        <v>356.6</v>
      </c>
      <c r="L11" s="5">
        <v>678</v>
      </c>
      <c r="M11" s="5">
        <v>474.9</v>
      </c>
      <c r="N11" s="5">
        <v>11.9</v>
      </c>
      <c r="O11" s="5">
        <v>3248.6</v>
      </c>
      <c r="P11" s="5">
        <v>56942.8</v>
      </c>
      <c r="Q11" s="5">
        <v>1438.9</v>
      </c>
      <c r="R11" s="5">
        <v>2602.9</v>
      </c>
      <c r="S11" s="5">
        <v>1019.5</v>
      </c>
      <c r="T11" s="5">
        <v>45.5</v>
      </c>
      <c r="U11" s="5">
        <v>314.7</v>
      </c>
      <c r="V11" s="5">
        <v>3499.7</v>
      </c>
      <c r="W11" s="5">
        <v>154.1</v>
      </c>
      <c r="X11" s="5">
        <v>20481.3</v>
      </c>
      <c r="Y11" s="5">
        <v>76280.399999999994</v>
      </c>
      <c r="Z11" s="5">
        <v>141017.1</v>
      </c>
      <c r="AA11" s="5">
        <v>36714.300000000003</v>
      </c>
      <c r="AB11" s="5">
        <v>6990.2</v>
      </c>
      <c r="AC11" s="5">
        <v>87547.8</v>
      </c>
      <c r="AD11" s="5">
        <v>235.8</v>
      </c>
      <c r="AE11" s="5">
        <v>4776.7</v>
      </c>
      <c r="AF11" s="5">
        <v>28398.5</v>
      </c>
      <c r="AG11" s="5">
        <v>6873.3</v>
      </c>
      <c r="AH11" s="5">
        <v>63.4</v>
      </c>
      <c r="AI11" s="5">
        <v>2942.5</v>
      </c>
    </row>
    <row r="12" spans="1:35" s="15" customFormat="1" ht="20.100000000000001" customHeight="1" x14ac:dyDescent="0.25">
      <c r="A12" s="11" t="s">
        <v>9</v>
      </c>
      <c r="B12" s="18">
        <v>23787</v>
      </c>
      <c r="C12" s="16">
        <v>31593</v>
      </c>
      <c r="D12" s="19">
        <v>257.7</v>
      </c>
      <c r="E12" s="5">
        <v>102867.6</v>
      </c>
      <c r="F12" s="5">
        <v>17336.7</v>
      </c>
      <c r="G12" s="5" t="s">
        <v>18</v>
      </c>
      <c r="H12" s="5">
        <v>35.5</v>
      </c>
      <c r="I12" s="5">
        <v>88.3</v>
      </c>
      <c r="J12" s="5">
        <v>534.6</v>
      </c>
      <c r="K12" s="5">
        <v>1113.3</v>
      </c>
      <c r="L12" s="5">
        <v>2956.4</v>
      </c>
      <c r="M12" s="5">
        <v>1593.1</v>
      </c>
      <c r="N12" s="5">
        <v>23.8</v>
      </c>
      <c r="O12" s="5">
        <v>8830.4</v>
      </c>
      <c r="P12" s="5">
        <v>77406.2</v>
      </c>
      <c r="Q12" s="5">
        <v>1441</v>
      </c>
      <c r="R12" s="5">
        <v>8001.9</v>
      </c>
      <c r="S12" s="5">
        <v>2969.8</v>
      </c>
      <c r="T12" s="5">
        <v>83.5</v>
      </c>
      <c r="U12" s="5">
        <v>574.1</v>
      </c>
      <c r="V12" s="5">
        <v>9570.1</v>
      </c>
      <c r="W12" s="5">
        <v>303.8</v>
      </c>
      <c r="X12" s="5">
        <v>31352.400000000001</v>
      </c>
      <c r="Y12" s="5">
        <v>81472.2</v>
      </c>
      <c r="Z12" s="5">
        <v>237932.7</v>
      </c>
      <c r="AA12" s="5">
        <v>134901.70000000001</v>
      </c>
      <c r="AB12" s="5">
        <v>21107.200000000001</v>
      </c>
      <c r="AC12" s="5">
        <v>273313.3</v>
      </c>
      <c r="AD12" s="5">
        <v>580.5</v>
      </c>
      <c r="AE12" s="5">
        <v>12630.6</v>
      </c>
      <c r="AF12" s="5">
        <v>88973.6</v>
      </c>
      <c r="AG12" s="5">
        <v>14858.1</v>
      </c>
      <c r="AH12" s="5">
        <v>278.10000000000002</v>
      </c>
      <c r="AI12" s="5">
        <v>22472.2</v>
      </c>
    </row>
    <row r="13" spans="1:35" s="15" customFormat="1" ht="20.100000000000001" customHeight="1" x14ac:dyDescent="0.25">
      <c r="A13" s="12" t="s">
        <v>10</v>
      </c>
      <c r="B13" s="17">
        <v>31593</v>
      </c>
      <c r="C13" s="6"/>
      <c r="D13" s="6">
        <v>1327.9</v>
      </c>
      <c r="E13" s="6">
        <v>188378.2</v>
      </c>
      <c r="F13" s="6">
        <v>33169.5</v>
      </c>
      <c r="G13" s="6" t="s">
        <v>18</v>
      </c>
      <c r="H13" s="6">
        <v>179.8</v>
      </c>
      <c r="I13" s="6">
        <v>290.2</v>
      </c>
      <c r="J13" s="6">
        <v>2479.1</v>
      </c>
      <c r="K13" s="6">
        <v>6015.1</v>
      </c>
      <c r="L13" s="6">
        <v>28658.2</v>
      </c>
      <c r="M13" s="6">
        <v>36992.300000000003</v>
      </c>
      <c r="N13" s="6">
        <v>128.5</v>
      </c>
      <c r="O13" s="6">
        <v>45034.9</v>
      </c>
      <c r="P13" s="6">
        <v>84589</v>
      </c>
      <c r="Q13" s="6">
        <v>1396.1</v>
      </c>
      <c r="R13" s="6">
        <v>49206.7</v>
      </c>
      <c r="S13" s="6">
        <v>12735.1</v>
      </c>
      <c r="T13" s="6">
        <v>452.5</v>
      </c>
      <c r="U13" s="6">
        <v>1867.2</v>
      </c>
      <c r="V13" s="6">
        <v>20722.400000000001</v>
      </c>
      <c r="W13" s="6">
        <v>529.5</v>
      </c>
      <c r="X13" s="6">
        <v>53223.8</v>
      </c>
      <c r="Y13" s="6">
        <v>98363</v>
      </c>
      <c r="Z13" s="6">
        <v>731894.8</v>
      </c>
      <c r="AA13" s="6">
        <v>2211961.6</v>
      </c>
      <c r="AB13" s="6">
        <v>72377.7</v>
      </c>
      <c r="AC13" s="6">
        <v>835818.2</v>
      </c>
      <c r="AD13" s="6">
        <v>1594.5</v>
      </c>
      <c r="AE13" s="6">
        <v>82039</v>
      </c>
      <c r="AF13" s="6">
        <v>387080.2</v>
      </c>
      <c r="AG13" s="6">
        <v>35873.4</v>
      </c>
      <c r="AH13" s="6">
        <v>22179.4</v>
      </c>
      <c r="AI13" s="6">
        <v>564628.4</v>
      </c>
    </row>
    <row r="14" spans="1:35" s="15" customFormat="1" ht="20.100000000000001" customHeight="1" thickBot="1" x14ac:dyDescent="0.3">
      <c r="A14" s="7" t="s">
        <v>11</v>
      </c>
      <c r="B14" s="8" t="s">
        <v>1</v>
      </c>
      <c r="C14" s="8" t="s">
        <v>1</v>
      </c>
      <c r="D14" s="8">
        <v>1837</v>
      </c>
      <c r="E14" s="8">
        <v>436483.6</v>
      </c>
      <c r="F14" s="8">
        <v>79091.899999999994</v>
      </c>
      <c r="G14" s="8" t="s">
        <v>18</v>
      </c>
      <c r="H14" s="8">
        <v>262.2</v>
      </c>
      <c r="I14" s="8">
        <v>474</v>
      </c>
      <c r="J14" s="8">
        <v>3262.9</v>
      </c>
      <c r="K14" s="8">
        <v>7669.5</v>
      </c>
      <c r="L14" s="8">
        <v>32446.2</v>
      </c>
      <c r="M14" s="8">
        <v>39449.699999999997</v>
      </c>
      <c r="N14" s="8">
        <v>173.8</v>
      </c>
      <c r="O14" s="8">
        <v>59318</v>
      </c>
      <c r="P14" s="8">
        <v>265322.7</v>
      </c>
      <c r="Q14" s="8">
        <v>7524.9</v>
      </c>
      <c r="R14" s="8">
        <v>61033.3</v>
      </c>
      <c r="S14" s="8">
        <v>17151.7</v>
      </c>
      <c r="T14" s="8">
        <v>605.6</v>
      </c>
      <c r="U14" s="8">
        <v>2969.4</v>
      </c>
      <c r="V14" s="8">
        <v>35241</v>
      </c>
      <c r="W14" s="8">
        <v>1155.9000000000001</v>
      </c>
      <c r="X14" s="8">
        <v>127606.2</v>
      </c>
      <c r="Y14" s="8">
        <v>448996.5</v>
      </c>
      <c r="Z14" s="8">
        <v>1251353.6000000001</v>
      </c>
      <c r="AA14" s="8">
        <v>2422123.2999999998</v>
      </c>
      <c r="AB14" s="8">
        <v>103413.9</v>
      </c>
      <c r="AC14" s="8">
        <v>1228033.5</v>
      </c>
      <c r="AD14" s="8">
        <v>2545.1999999999998</v>
      </c>
      <c r="AE14" s="8">
        <v>102705.7</v>
      </c>
      <c r="AF14" s="8">
        <v>516803.6</v>
      </c>
      <c r="AG14" s="8">
        <v>61817.2</v>
      </c>
      <c r="AH14" s="8">
        <v>22542.799999999999</v>
      </c>
      <c r="AI14" s="8">
        <v>590857.5</v>
      </c>
    </row>
    <row r="15" spans="1:35" x14ac:dyDescent="0.25">
      <c r="A15" s="32" t="s">
        <v>52</v>
      </c>
      <c r="B15" s="32"/>
      <c r="C15" s="32"/>
      <c r="D15" s="32"/>
      <c r="E15" s="32"/>
      <c r="F15" s="32"/>
    </row>
    <row r="16" spans="1:35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6:D16"/>
    <mergeCell ref="A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5867-B9F5-404D-8229-23CC34E6F713}">
  <dimension ref="A1:AJ17"/>
  <sheetViews>
    <sheetView showGridLines="0" showRowColHeaders="0" workbookViewId="0">
      <selection activeCell="AJ41" sqref="B19:AJ41"/>
    </sheetView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 x14ac:dyDescent="0.25"/>
    <row r="2" spans="1:36" ht="25.5" customHeight="1" thickBot="1" x14ac:dyDescent="0.3">
      <c r="A2" s="1" t="s">
        <v>55</v>
      </c>
      <c r="AI2" s="2"/>
      <c r="AJ2" s="2" t="s">
        <v>13</v>
      </c>
    </row>
    <row r="3" spans="1:36" s="9" customFormat="1" ht="63.75" x14ac:dyDescent="0.25">
      <c r="A3" s="3" t="s">
        <v>12</v>
      </c>
      <c r="B3" s="3" t="s">
        <v>14</v>
      </c>
      <c r="C3" s="3" t="s">
        <v>15</v>
      </c>
      <c r="D3" s="3" t="s">
        <v>20</v>
      </c>
      <c r="E3" s="3" t="s">
        <v>21</v>
      </c>
      <c r="F3" s="3" t="s">
        <v>54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37</v>
      </c>
      <c r="W3" s="3" t="s">
        <v>38</v>
      </c>
      <c r="X3" s="3" t="s">
        <v>39</v>
      </c>
      <c r="Y3" s="3" t="s">
        <v>40</v>
      </c>
      <c r="Z3" s="3" t="s">
        <v>41</v>
      </c>
      <c r="AA3" s="3" t="s">
        <v>42</v>
      </c>
      <c r="AB3" s="3" t="s">
        <v>43</v>
      </c>
      <c r="AC3" s="3" t="s">
        <v>44</v>
      </c>
      <c r="AD3" s="3" t="s">
        <v>45</v>
      </c>
      <c r="AE3" s="3" t="s">
        <v>46</v>
      </c>
      <c r="AF3" s="3" t="s">
        <v>47</v>
      </c>
      <c r="AG3" s="3" t="s">
        <v>48</v>
      </c>
      <c r="AH3" s="3" t="s">
        <v>49</v>
      </c>
      <c r="AI3" s="3" t="s">
        <v>50</v>
      </c>
      <c r="AJ3" s="3" t="s">
        <v>51</v>
      </c>
    </row>
    <row r="4" spans="1:36" s="15" customFormat="1" ht="20.100000000000001" customHeight="1" x14ac:dyDescent="0.25">
      <c r="A4" s="10" t="s">
        <v>0</v>
      </c>
      <c r="B4" s="4"/>
      <c r="C4" s="16">
        <v>1972.7692308000001</v>
      </c>
      <c r="D4" s="4">
        <v>4</v>
      </c>
      <c r="E4" s="4">
        <v>698</v>
      </c>
      <c r="F4" s="4">
        <v>1</v>
      </c>
      <c r="G4" s="4">
        <v>157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  <c r="O4" s="4">
        <v>2</v>
      </c>
      <c r="P4" s="4">
        <v>1</v>
      </c>
      <c r="Q4" s="4">
        <v>5</v>
      </c>
      <c r="R4" s="4">
        <v>2</v>
      </c>
      <c r="S4" s="4">
        <v>14</v>
      </c>
      <c r="T4" s="4">
        <v>1</v>
      </c>
      <c r="U4" s="4">
        <v>0</v>
      </c>
      <c r="V4" s="4">
        <v>0</v>
      </c>
      <c r="W4" s="4">
        <v>0</v>
      </c>
      <c r="X4" s="4">
        <v>0</v>
      </c>
      <c r="Y4" s="4">
        <v>197</v>
      </c>
      <c r="Z4" s="4">
        <v>1086</v>
      </c>
      <c r="AA4" s="4">
        <v>932</v>
      </c>
      <c r="AB4" s="4">
        <v>1254</v>
      </c>
      <c r="AC4" s="4">
        <v>6</v>
      </c>
      <c r="AD4" s="4">
        <v>109</v>
      </c>
      <c r="AE4" s="4">
        <v>1</v>
      </c>
      <c r="AF4" s="4">
        <v>28</v>
      </c>
      <c r="AG4" s="4">
        <v>31</v>
      </c>
      <c r="AH4" s="4">
        <v>4</v>
      </c>
      <c r="AI4" s="4">
        <v>0</v>
      </c>
      <c r="AJ4" s="4">
        <v>18</v>
      </c>
    </row>
    <row r="5" spans="1:36" s="15" customFormat="1" ht="20.100000000000001" customHeight="1" x14ac:dyDescent="0.25">
      <c r="A5" s="11" t="s">
        <v>2</v>
      </c>
      <c r="B5" s="16">
        <v>1972.8</v>
      </c>
      <c r="C5" s="16">
        <v>7009.8</v>
      </c>
      <c r="D5" s="5">
        <v>0</v>
      </c>
      <c r="E5" s="5">
        <v>8</v>
      </c>
      <c r="F5" s="5">
        <v>0</v>
      </c>
      <c r="G5" s="5">
        <v>5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</v>
      </c>
      <c r="Q5" s="5">
        <v>0</v>
      </c>
      <c r="R5" s="5">
        <v>0</v>
      </c>
      <c r="S5" s="5">
        <v>0</v>
      </c>
      <c r="T5" s="5">
        <v>1</v>
      </c>
      <c r="U5" s="5">
        <v>0</v>
      </c>
      <c r="V5" s="5">
        <v>0</v>
      </c>
      <c r="W5" s="5">
        <v>0</v>
      </c>
      <c r="X5" s="5">
        <v>0</v>
      </c>
      <c r="Y5" s="5">
        <v>136</v>
      </c>
      <c r="Z5" s="5">
        <v>13</v>
      </c>
      <c r="AA5" s="5">
        <v>14</v>
      </c>
      <c r="AB5" s="5">
        <v>16</v>
      </c>
      <c r="AC5" s="5">
        <v>0</v>
      </c>
      <c r="AD5" s="5">
        <v>53</v>
      </c>
      <c r="AE5" s="5">
        <v>0</v>
      </c>
      <c r="AF5" s="5">
        <v>1</v>
      </c>
      <c r="AG5" s="5">
        <v>0</v>
      </c>
      <c r="AH5" s="5">
        <v>0</v>
      </c>
      <c r="AI5" s="5">
        <v>0</v>
      </c>
      <c r="AJ5" s="5">
        <v>0</v>
      </c>
    </row>
    <row r="6" spans="1:36" s="15" customFormat="1" ht="20.100000000000001" customHeight="1" x14ac:dyDescent="0.25">
      <c r="A6" s="11" t="s">
        <v>3</v>
      </c>
      <c r="B6" s="16">
        <v>7010</v>
      </c>
      <c r="C6" s="16">
        <v>10203.272727</v>
      </c>
      <c r="D6" s="5">
        <v>0</v>
      </c>
      <c r="E6" s="5">
        <v>2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45</v>
      </c>
      <c r="Z6" s="5">
        <v>6</v>
      </c>
      <c r="AA6" s="5">
        <v>2</v>
      </c>
      <c r="AB6" s="5">
        <v>3</v>
      </c>
      <c r="AC6" s="5">
        <v>0</v>
      </c>
      <c r="AD6" s="5">
        <v>16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</row>
    <row r="7" spans="1:36" s="15" customFormat="1" ht="20.100000000000001" customHeight="1" x14ac:dyDescent="0.25">
      <c r="A7" s="11" t="s">
        <v>4</v>
      </c>
      <c r="B7" s="16">
        <v>10203.333333</v>
      </c>
      <c r="C7" s="16">
        <v>12771.272727</v>
      </c>
      <c r="D7" s="5">
        <v>3</v>
      </c>
      <c r="E7" s="5">
        <v>434</v>
      </c>
      <c r="F7" s="5">
        <v>0</v>
      </c>
      <c r="G7" s="5">
        <v>197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</v>
      </c>
      <c r="Q7" s="5">
        <v>23</v>
      </c>
      <c r="R7" s="5">
        <v>15</v>
      </c>
      <c r="S7" s="5">
        <v>0</v>
      </c>
      <c r="T7" s="5">
        <v>0</v>
      </c>
      <c r="U7" s="5">
        <v>0</v>
      </c>
      <c r="V7" s="5">
        <v>0</v>
      </c>
      <c r="W7" s="5">
        <v>1</v>
      </c>
      <c r="X7" s="5">
        <v>0</v>
      </c>
      <c r="Y7" s="5">
        <v>65</v>
      </c>
      <c r="Z7" s="5">
        <v>2400</v>
      </c>
      <c r="AA7" s="5">
        <v>235</v>
      </c>
      <c r="AB7" s="5">
        <v>38</v>
      </c>
      <c r="AC7" s="5">
        <v>0</v>
      </c>
      <c r="AD7" s="5">
        <v>18</v>
      </c>
      <c r="AE7" s="5">
        <v>0</v>
      </c>
      <c r="AF7" s="5">
        <v>0</v>
      </c>
      <c r="AG7" s="5">
        <v>3</v>
      </c>
      <c r="AH7" s="5">
        <v>1</v>
      </c>
      <c r="AI7" s="5">
        <v>0</v>
      </c>
      <c r="AJ7" s="5">
        <v>1</v>
      </c>
    </row>
    <row r="8" spans="1:36" s="15" customFormat="1" ht="20.100000000000001" customHeight="1" x14ac:dyDescent="0.25">
      <c r="A8" s="11" t="s">
        <v>5</v>
      </c>
      <c r="B8" s="16">
        <v>12771.333333</v>
      </c>
      <c r="C8" s="16">
        <v>15313</v>
      </c>
      <c r="D8" s="5">
        <v>90</v>
      </c>
      <c r="E8" s="5">
        <v>54710</v>
      </c>
      <c r="F8" s="5">
        <v>32</v>
      </c>
      <c r="G8" s="5">
        <v>16577</v>
      </c>
      <c r="H8" s="5">
        <v>0</v>
      </c>
      <c r="I8" s="5">
        <v>13</v>
      </c>
      <c r="J8" s="5">
        <v>53</v>
      </c>
      <c r="K8" s="5">
        <v>10</v>
      </c>
      <c r="L8" s="5">
        <v>11</v>
      </c>
      <c r="M8" s="5">
        <v>5</v>
      </c>
      <c r="N8" s="5">
        <v>92</v>
      </c>
      <c r="O8" s="5">
        <v>11</v>
      </c>
      <c r="P8" s="5">
        <v>433</v>
      </c>
      <c r="Q8" s="5">
        <v>7499</v>
      </c>
      <c r="R8" s="5">
        <v>1881</v>
      </c>
      <c r="S8" s="5">
        <v>60</v>
      </c>
      <c r="T8" s="5">
        <v>16</v>
      </c>
      <c r="U8" s="5">
        <v>9</v>
      </c>
      <c r="V8" s="5">
        <v>34</v>
      </c>
      <c r="W8" s="5">
        <v>102</v>
      </c>
      <c r="X8" s="5">
        <v>0</v>
      </c>
      <c r="Y8" s="5">
        <v>5594</v>
      </c>
      <c r="Z8" s="5">
        <v>267872</v>
      </c>
      <c r="AA8" s="5">
        <v>78581</v>
      </c>
      <c r="AB8" s="5">
        <v>4411</v>
      </c>
      <c r="AC8" s="5">
        <v>124</v>
      </c>
      <c r="AD8" s="5">
        <v>1403</v>
      </c>
      <c r="AE8" s="5">
        <v>10</v>
      </c>
      <c r="AF8" s="5">
        <v>554</v>
      </c>
      <c r="AG8" s="5">
        <v>626</v>
      </c>
      <c r="AH8" s="5">
        <v>280</v>
      </c>
      <c r="AI8" s="5">
        <v>1</v>
      </c>
      <c r="AJ8" s="5">
        <v>15</v>
      </c>
    </row>
    <row r="9" spans="1:36" s="15" customFormat="1" ht="20.100000000000001" customHeight="1" x14ac:dyDescent="0.25">
      <c r="A9" s="11" t="s">
        <v>6</v>
      </c>
      <c r="B9" s="16">
        <v>15313.090909</v>
      </c>
      <c r="C9" s="16">
        <v>17774</v>
      </c>
      <c r="D9" s="5">
        <v>292</v>
      </c>
      <c r="E9" s="5">
        <v>174819</v>
      </c>
      <c r="F9" s="5">
        <v>106</v>
      </c>
      <c r="G9" s="5">
        <v>52885</v>
      </c>
      <c r="H9" s="5">
        <v>0</v>
      </c>
      <c r="I9" s="5">
        <v>44</v>
      </c>
      <c r="J9" s="5">
        <v>310</v>
      </c>
      <c r="K9" s="5">
        <v>46</v>
      </c>
      <c r="L9" s="5">
        <v>50</v>
      </c>
      <c r="M9" s="5">
        <v>16</v>
      </c>
      <c r="N9" s="5">
        <v>247</v>
      </c>
      <c r="O9" s="5">
        <v>14</v>
      </c>
      <c r="P9" s="5">
        <v>1036</v>
      </c>
      <c r="Q9" s="5">
        <v>36151</v>
      </c>
      <c r="R9" s="5">
        <v>3880</v>
      </c>
      <c r="S9" s="5">
        <v>449</v>
      </c>
      <c r="T9" s="5">
        <v>159</v>
      </c>
      <c r="U9" s="5">
        <v>33</v>
      </c>
      <c r="V9" s="5">
        <v>139</v>
      </c>
      <c r="W9" s="5">
        <v>492</v>
      </c>
      <c r="X9" s="5">
        <v>0</v>
      </c>
      <c r="Y9" s="5">
        <v>16615</v>
      </c>
      <c r="Z9" s="5">
        <v>413060</v>
      </c>
      <c r="AA9" s="5">
        <v>313442</v>
      </c>
      <c r="AB9" s="5">
        <v>17439</v>
      </c>
      <c r="AC9" s="5">
        <v>510</v>
      </c>
      <c r="AD9" s="5">
        <v>5840</v>
      </c>
      <c r="AE9" s="5">
        <v>46</v>
      </c>
      <c r="AF9" s="5">
        <v>1932</v>
      </c>
      <c r="AG9" s="5">
        <v>2638</v>
      </c>
      <c r="AH9" s="5">
        <v>1186</v>
      </c>
      <c r="AI9" s="5">
        <v>3</v>
      </c>
      <c r="AJ9" s="5">
        <v>88</v>
      </c>
    </row>
    <row r="10" spans="1:36" s="15" customFormat="1" ht="20.100000000000001" customHeight="1" x14ac:dyDescent="0.25">
      <c r="A10" s="11" t="s">
        <v>7</v>
      </c>
      <c r="B10" s="16">
        <v>17774.222222</v>
      </c>
      <c r="C10" s="16">
        <v>20685.866666999998</v>
      </c>
      <c r="D10" s="5">
        <v>495</v>
      </c>
      <c r="E10" s="5">
        <v>256262</v>
      </c>
      <c r="F10" s="5">
        <v>170</v>
      </c>
      <c r="G10" s="5">
        <v>75557</v>
      </c>
      <c r="H10" s="5">
        <v>0</v>
      </c>
      <c r="I10" s="5">
        <v>71</v>
      </c>
      <c r="J10" s="5">
        <v>465</v>
      </c>
      <c r="K10" s="5">
        <v>94</v>
      </c>
      <c r="L10" s="5">
        <v>117</v>
      </c>
      <c r="M10" s="5">
        <v>75</v>
      </c>
      <c r="N10" s="5">
        <v>322</v>
      </c>
      <c r="O10" s="5">
        <v>23</v>
      </c>
      <c r="P10" s="5">
        <v>1622</v>
      </c>
      <c r="Q10" s="5">
        <v>50248</v>
      </c>
      <c r="R10" s="5">
        <v>4033</v>
      </c>
      <c r="S10" s="5">
        <v>1052</v>
      </c>
      <c r="T10" s="5">
        <v>459</v>
      </c>
      <c r="U10" s="5">
        <v>63</v>
      </c>
      <c r="V10" s="5">
        <v>253</v>
      </c>
      <c r="W10" s="5">
        <v>980</v>
      </c>
      <c r="X10" s="5">
        <v>0</v>
      </c>
      <c r="Y10" s="5">
        <v>25081</v>
      </c>
      <c r="Z10" s="5">
        <v>409838</v>
      </c>
      <c r="AA10" s="5">
        <v>467356</v>
      </c>
      <c r="AB10" s="5">
        <v>27438</v>
      </c>
      <c r="AC10" s="5">
        <v>1089</v>
      </c>
      <c r="AD10" s="5">
        <v>14582</v>
      </c>
      <c r="AE10" s="5">
        <v>91</v>
      </c>
      <c r="AF10" s="5">
        <v>3277</v>
      </c>
      <c r="AG10" s="5">
        <v>5449</v>
      </c>
      <c r="AH10" s="5">
        <v>2367</v>
      </c>
      <c r="AI10" s="5">
        <v>22</v>
      </c>
      <c r="AJ10" s="5">
        <v>315</v>
      </c>
    </row>
    <row r="11" spans="1:36" s="15" customFormat="1" ht="20.100000000000001" customHeight="1" x14ac:dyDescent="0.25">
      <c r="A11" s="11" t="s">
        <v>8</v>
      </c>
      <c r="B11" s="16">
        <v>20686</v>
      </c>
      <c r="C11" s="16">
        <v>24830.5</v>
      </c>
      <c r="D11" s="5">
        <v>742</v>
      </c>
      <c r="E11" s="5">
        <v>336344</v>
      </c>
      <c r="F11" s="5">
        <v>228</v>
      </c>
      <c r="G11" s="5">
        <v>94150</v>
      </c>
      <c r="H11" s="5">
        <v>2</v>
      </c>
      <c r="I11" s="5">
        <v>109</v>
      </c>
      <c r="J11" s="5">
        <v>665</v>
      </c>
      <c r="K11" s="5">
        <v>232</v>
      </c>
      <c r="L11" s="5">
        <v>257</v>
      </c>
      <c r="M11" s="5">
        <v>288</v>
      </c>
      <c r="N11" s="5">
        <v>424</v>
      </c>
      <c r="O11" s="5">
        <v>44</v>
      </c>
      <c r="P11" s="5">
        <v>2441</v>
      </c>
      <c r="Q11" s="5">
        <v>49365</v>
      </c>
      <c r="R11" s="5">
        <v>4063</v>
      </c>
      <c r="S11" s="5">
        <v>2464</v>
      </c>
      <c r="T11" s="5">
        <v>1060</v>
      </c>
      <c r="U11" s="5">
        <v>68</v>
      </c>
      <c r="V11" s="5">
        <v>390</v>
      </c>
      <c r="W11" s="5">
        <v>1458</v>
      </c>
      <c r="X11" s="5">
        <v>0</v>
      </c>
      <c r="Y11" s="5">
        <v>36750</v>
      </c>
      <c r="Z11" s="5">
        <v>419298</v>
      </c>
      <c r="AA11" s="5">
        <v>599627</v>
      </c>
      <c r="AB11" s="5">
        <v>40237</v>
      </c>
      <c r="AC11" s="5">
        <v>2346</v>
      </c>
      <c r="AD11" s="5">
        <v>34673</v>
      </c>
      <c r="AE11" s="5">
        <v>178</v>
      </c>
      <c r="AF11" s="5">
        <v>5005</v>
      </c>
      <c r="AG11" s="5">
        <v>10193</v>
      </c>
      <c r="AH11" s="5">
        <v>3919</v>
      </c>
      <c r="AI11" s="5">
        <v>31</v>
      </c>
      <c r="AJ11" s="5">
        <v>1232</v>
      </c>
    </row>
    <row r="12" spans="1:36" s="15" customFormat="1" ht="20.100000000000001" customHeight="1" x14ac:dyDescent="0.25">
      <c r="A12" s="11" t="s">
        <v>9</v>
      </c>
      <c r="B12" s="18">
        <v>24830.545454999999</v>
      </c>
      <c r="C12" s="16">
        <v>32910.5</v>
      </c>
      <c r="D12" s="5">
        <v>1382</v>
      </c>
      <c r="E12" s="5">
        <v>450970</v>
      </c>
      <c r="F12" s="5">
        <v>404</v>
      </c>
      <c r="G12" s="5">
        <v>120290</v>
      </c>
      <c r="H12" s="5">
        <v>0</v>
      </c>
      <c r="I12" s="5">
        <v>217</v>
      </c>
      <c r="J12" s="5">
        <v>1010</v>
      </c>
      <c r="K12" s="5">
        <v>527</v>
      </c>
      <c r="L12" s="5">
        <v>596</v>
      </c>
      <c r="M12" s="5">
        <v>1113</v>
      </c>
      <c r="N12" s="5">
        <v>648</v>
      </c>
      <c r="O12" s="5">
        <v>62</v>
      </c>
      <c r="P12" s="5">
        <v>4013</v>
      </c>
      <c r="Q12" s="5">
        <v>41255</v>
      </c>
      <c r="R12" s="5">
        <v>3890</v>
      </c>
      <c r="S12" s="5">
        <v>5633</v>
      </c>
      <c r="T12" s="5">
        <v>2356</v>
      </c>
      <c r="U12" s="5">
        <v>143</v>
      </c>
      <c r="V12" s="5">
        <v>623</v>
      </c>
      <c r="W12" s="5">
        <v>2399</v>
      </c>
      <c r="X12" s="5">
        <v>1</v>
      </c>
      <c r="Y12" s="5">
        <v>56099</v>
      </c>
      <c r="Z12" s="5">
        <v>435647</v>
      </c>
      <c r="AA12" s="5">
        <v>769315</v>
      </c>
      <c r="AB12" s="5">
        <v>69039</v>
      </c>
      <c r="AC12" s="5">
        <v>5320</v>
      </c>
      <c r="AD12" s="5">
        <v>82678</v>
      </c>
      <c r="AE12" s="5">
        <v>384</v>
      </c>
      <c r="AF12" s="5">
        <v>9252</v>
      </c>
      <c r="AG12" s="5">
        <v>21833</v>
      </c>
      <c r="AH12" s="5">
        <v>6515</v>
      </c>
      <c r="AI12" s="5">
        <v>81</v>
      </c>
      <c r="AJ12" s="5">
        <v>5250</v>
      </c>
    </row>
    <row r="13" spans="1:36" s="15" customFormat="1" ht="20.100000000000001" customHeight="1" x14ac:dyDescent="0.25">
      <c r="A13" s="12" t="s">
        <v>10</v>
      </c>
      <c r="B13" s="17">
        <v>32910.666666999998</v>
      </c>
      <c r="C13" s="6"/>
      <c r="D13" s="5">
        <v>4533</v>
      </c>
      <c r="E13" s="5">
        <v>634582</v>
      </c>
      <c r="F13" s="5">
        <v>643</v>
      </c>
      <c r="G13" s="5">
        <v>183153</v>
      </c>
      <c r="H13" s="5">
        <v>4</v>
      </c>
      <c r="I13" s="5">
        <v>340</v>
      </c>
      <c r="J13" s="5">
        <v>2344</v>
      </c>
      <c r="K13" s="5">
        <v>1325</v>
      </c>
      <c r="L13" s="5">
        <v>2144</v>
      </c>
      <c r="M13" s="5">
        <v>6606</v>
      </c>
      <c r="N13" s="5">
        <v>2513</v>
      </c>
      <c r="O13" s="5">
        <v>216</v>
      </c>
      <c r="P13" s="5">
        <v>10144</v>
      </c>
      <c r="Q13" s="5">
        <v>38650</v>
      </c>
      <c r="R13" s="5">
        <v>3617</v>
      </c>
      <c r="S13" s="5">
        <v>21203</v>
      </c>
      <c r="T13" s="5">
        <v>6948</v>
      </c>
      <c r="U13" s="5">
        <v>387</v>
      </c>
      <c r="V13" s="5">
        <v>1519</v>
      </c>
      <c r="W13" s="5">
        <v>3210</v>
      </c>
      <c r="X13" s="5">
        <v>1</v>
      </c>
      <c r="Y13" s="5">
        <v>94952</v>
      </c>
      <c r="Z13" s="5">
        <v>498382</v>
      </c>
      <c r="AA13" s="5">
        <v>1035109</v>
      </c>
      <c r="AB13" s="5">
        <v>191124</v>
      </c>
      <c r="AC13" s="5">
        <v>14032</v>
      </c>
      <c r="AD13" s="5">
        <v>201418</v>
      </c>
      <c r="AE13" s="5">
        <v>787</v>
      </c>
      <c r="AF13" s="5">
        <v>24993</v>
      </c>
      <c r="AG13" s="5">
        <v>65720</v>
      </c>
      <c r="AH13" s="5">
        <v>11195</v>
      </c>
      <c r="AI13" s="5">
        <v>792</v>
      </c>
      <c r="AJ13" s="5">
        <v>39795</v>
      </c>
    </row>
    <row r="14" spans="1:36" s="15" customFormat="1" ht="20.100000000000001" customHeight="1" thickBot="1" x14ac:dyDescent="0.3">
      <c r="A14" s="7" t="s">
        <v>11</v>
      </c>
      <c r="B14" s="8"/>
      <c r="C14" s="8"/>
      <c r="D14" s="8">
        <v>7541</v>
      </c>
      <c r="E14" s="8">
        <v>1908829</v>
      </c>
      <c r="F14" s="8">
        <v>1584</v>
      </c>
      <c r="G14" s="8">
        <v>542972</v>
      </c>
      <c r="H14" s="8">
        <v>6</v>
      </c>
      <c r="I14" s="8">
        <v>794</v>
      </c>
      <c r="J14" s="8">
        <v>4848</v>
      </c>
      <c r="K14" s="8">
        <v>2234</v>
      </c>
      <c r="L14" s="8">
        <v>3176</v>
      </c>
      <c r="M14" s="8">
        <v>8104</v>
      </c>
      <c r="N14" s="8">
        <v>4247</v>
      </c>
      <c r="O14" s="8">
        <v>372</v>
      </c>
      <c r="P14" s="8">
        <v>19693</v>
      </c>
      <c r="Q14" s="8">
        <v>223196</v>
      </c>
      <c r="R14" s="8">
        <v>21381</v>
      </c>
      <c r="S14" s="8">
        <v>30875</v>
      </c>
      <c r="T14" s="8">
        <v>11000</v>
      </c>
      <c r="U14" s="8">
        <v>703</v>
      </c>
      <c r="V14" s="8">
        <v>2958</v>
      </c>
      <c r="W14" s="8">
        <v>8642</v>
      </c>
      <c r="X14" s="8">
        <v>2</v>
      </c>
      <c r="Y14" s="8">
        <v>235534</v>
      </c>
      <c r="Z14" s="8">
        <v>2447602</v>
      </c>
      <c r="AA14" s="8">
        <v>3264613</v>
      </c>
      <c r="AB14" s="8">
        <v>350999</v>
      </c>
      <c r="AC14" s="8">
        <v>23427</v>
      </c>
      <c r="AD14" s="8">
        <v>340790</v>
      </c>
      <c r="AE14" s="8">
        <v>1497</v>
      </c>
      <c r="AF14" s="8">
        <v>45042</v>
      </c>
      <c r="AG14" s="8">
        <v>106493</v>
      </c>
      <c r="AH14" s="8">
        <v>25467</v>
      </c>
      <c r="AI14" s="8">
        <v>930</v>
      </c>
      <c r="AJ14" s="8">
        <v>46714</v>
      </c>
    </row>
    <row r="15" spans="1:36" x14ac:dyDescent="0.25">
      <c r="A15" s="32" t="s">
        <v>56</v>
      </c>
      <c r="B15" s="32"/>
      <c r="C15" s="32"/>
      <c r="D15" s="32"/>
      <c r="E15" s="32"/>
      <c r="F15" s="32"/>
      <c r="G15" s="32"/>
    </row>
    <row r="16" spans="1:36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3FA5-88D4-48B6-A4AA-4B9BF84110FE}">
  <dimension ref="A1:AJ17"/>
  <sheetViews>
    <sheetView showGridLines="0" showRowColHeaders="0" workbookViewId="0"/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 x14ac:dyDescent="0.25"/>
    <row r="2" spans="1:36" ht="25.5" customHeight="1" thickBot="1" x14ac:dyDescent="0.3">
      <c r="A2" s="1" t="s">
        <v>55</v>
      </c>
      <c r="AI2" s="2"/>
      <c r="AJ2" s="2" t="s">
        <v>53</v>
      </c>
    </row>
    <row r="3" spans="1:36" s="9" customFormat="1" ht="63.75" x14ac:dyDescent="0.25">
      <c r="A3" s="3" t="s">
        <v>12</v>
      </c>
      <c r="B3" s="3" t="s">
        <v>14</v>
      </c>
      <c r="C3" s="3" t="s">
        <v>15</v>
      </c>
      <c r="D3" s="3" t="s">
        <v>20</v>
      </c>
      <c r="E3" s="3" t="s">
        <v>21</v>
      </c>
      <c r="F3" s="3" t="s">
        <v>54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37</v>
      </c>
      <c r="W3" s="3" t="s">
        <v>38</v>
      </c>
      <c r="X3" s="3" t="s">
        <v>39</v>
      </c>
      <c r="Y3" s="3" t="s">
        <v>40</v>
      </c>
      <c r="Z3" s="3" t="s">
        <v>41</v>
      </c>
      <c r="AA3" s="3" t="s">
        <v>42</v>
      </c>
      <c r="AB3" s="3" t="s">
        <v>43</v>
      </c>
      <c r="AC3" s="3" t="s">
        <v>44</v>
      </c>
      <c r="AD3" s="3" t="s">
        <v>45</v>
      </c>
      <c r="AE3" s="3" t="s">
        <v>46</v>
      </c>
      <c r="AF3" s="3" t="s">
        <v>47</v>
      </c>
      <c r="AG3" s="3" t="s">
        <v>48</v>
      </c>
      <c r="AH3" s="3" t="s">
        <v>49</v>
      </c>
      <c r="AI3" s="3" t="s">
        <v>50</v>
      </c>
      <c r="AJ3" s="3" t="s">
        <v>51</v>
      </c>
    </row>
    <row r="4" spans="1:36" s="15" customFormat="1" ht="20.100000000000001" customHeight="1" x14ac:dyDescent="0.25">
      <c r="A4" s="10" t="s">
        <v>0</v>
      </c>
      <c r="B4" s="4"/>
      <c r="C4" s="16">
        <v>1972.7692308000001</v>
      </c>
      <c r="D4" s="4">
        <v>776</v>
      </c>
      <c r="E4" s="4">
        <v>231780</v>
      </c>
      <c r="F4" s="4">
        <v>771</v>
      </c>
      <c r="G4" s="4">
        <v>35637</v>
      </c>
      <c r="H4" s="4">
        <v>0</v>
      </c>
      <c r="I4" s="4">
        <v>0</v>
      </c>
      <c r="J4" s="4">
        <v>0</v>
      </c>
      <c r="K4" s="4">
        <v>0</v>
      </c>
      <c r="L4" s="4">
        <v>1500</v>
      </c>
      <c r="M4" s="4">
        <v>8640</v>
      </c>
      <c r="N4" s="4">
        <v>23075</v>
      </c>
      <c r="O4" s="4">
        <v>950</v>
      </c>
      <c r="P4" s="4">
        <v>7500</v>
      </c>
      <c r="Q4" s="4">
        <v>7997</v>
      </c>
      <c r="R4" s="4">
        <v>837</v>
      </c>
      <c r="S4" s="4">
        <v>42955</v>
      </c>
      <c r="T4" s="4">
        <v>191</v>
      </c>
      <c r="U4" s="4">
        <v>0</v>
      </c>
      <c r="V4" s="4">
        <v>0</v>
      </c>
      <c r="W4" s="4">
        <v>0</v>
      </c>
      <c r="X4" s="4">
        <v>0</v>
      </c>
      <c r="Y4" s="4">
        <v>81283</v>
      </c>
      <c r="Z4" s="4">
        <v>221364</v>
      </c>
      <c r="AA4" s="4">
        <v>698829</v>
      </c>
      <c r="AB4" s="4">
        <v>14330851</v>
      </c>
      <c r="AC4" s="4">
        <v>11548</v>
      </c>
      <c r="AD4" s="4">
        <v>362293</v>
      </c>
      <c r="AE4" s="4">
        <v>200</v>
      </c>
      <c r="AF4" s="4">
        <v>54578</v>
      </c>
      <c r="AG4" s="4">
        <v>102573</v>
      </c>
      <c r="AH4" s="4">
        <v>9290</v>
      </c>
      <c r="AI4" s="4">
        <v>0</v>
      </c>
      <c r="AJ4" s="4">
        <v>265291</v>
      </c>
    </row>
    <row r="5" spans="1:36" s="15" customFormat="1" ht="20.100000000000001" customHeight="1" x14ac:dyDescent="0.25">
      <c r="A5" s="11" t="s">
        <v>2</v>
      </c>
      <c r="B5" s="16">
        <v>1972.8</v>
      </c>
      <c r="C5" s="16">
        <v>7009.8</v>
      </c>
      <c r="D5" s="5">
        <v>0</v>
      </c>
      <c r="E5" s="5">
        <v>2992</v>
      </c>
      <c r="F5" s="5">
        <v>0</v>
      </c>
      <c r="G5" s="5">
        <v>1532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510</v>
      </c>
      <c r="Q5" s="5">
        <v>0</v>
      </c>
      <c r="R5" s="5">
        <v>0</v>
      </c>
      <c r="S5" s="5">
        <v>0</v>
      </c>
      <c r="T5" s="5">
        <v>1000</v>
      </c>
      <c r="U5" s="5">
        <v>0</v>
      </c>
      <c r="V5" s="5">
        <v>0</v>
      </c>
      <c r="W5" s="5">
        <v>0</v>
      </c>
      <c r="X5" s="5">
        <v>0</v>
      </c>
      <c r="Y5" s="5">
        <v>72772</v>
      </c>
      <c r="Z5" s="5">
        <v>3207</v>
      </c>
      <c r="AA5" s="5">
        <v>12335</v>
      </c>
      <c r="AB5" s="5">
        <v>82458</v>
      </c>
      <c r="AC5" s="5">
        <v>0</v>
      </c>
      <c r="AD5" s="5">
        <v>92125</v>
      </c>
      <c r="AE5" s="5">
        <v>0</v>
      </c>
      <c r="AF5" s="5">
        <v>2498</v>
      </c>
      <c r="AG5" s="5">
        <v>0</v>
      </c>
      <c r="AH5" s="5">
        <v>0</v>
      </c>
      <c r="AI5" s="5">
        <v>0</v>
      </c>
      <c r="AJ5" s="5">
        <v>0</v>
      </c>
    </row>
    <row r="6" spans="1:36" s="15" customFormat="1" ht="20.100000000000001" customHeight="1" x14ac:dyDescent="0.25">
      <c r="A6" s="11" t="s">
        <v>3</v>
      </c>
      <c r="B6" s="16">
        <v>7010</v>
      </c>
      <c r="C6" s="16">
        <v>10203.272727</v>
      </c>
      <c r="D6" s="5">
        <v>0</v>
      </c>
      <c r="E6" s="5">
        <v>467</v>
      </c>
      <c r="F6" s="5">
        <v>0</v>
      </c>
      <c r="G6" s="5">
        <v>242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26797</v>
      </c>
      <c r="Z6" s="5">
        <v>1130</v>
      </c>
      <c r="AA6" s="5">
        <v>195</v>
      </c>
      <c r="AB6" s="5">
        <v>47</v>
      </c>
      <c r="AC6" s="5">
        <v>0</v>
      </c>
      <c r="AD6" s="5">
        <v>49976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</row>
    <row r="7" spans="1:36" s="15" customFormat="1" ht="20.100000000000001" customHeight="1" x14ac:dyDescent="0.25">
      <c r="A7" s="11" t="s">
        <v>4</v>
      </c>
      <c r="B7" s="16">
        <v>10203.333333</v>
      </c>
      <c r="C7" s="16">
        <v>12771.272727</v>
      </c>
      <c r="D7" s="5">
        <v>48</v>
      </c>
      <c r="E7" s="5">
        <v>44452</v>
      </c>
      <c r="F7" s="5">
        <v>0</v>
      </c>
      <c r="G7" s="5">
        <v>26377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243</v>
      </c>
      <c r="Q7" s="5">
        <v>5399</v>
      </c>
      <c r="R7" s="5">
        <v>2196</v>
      </c>
      <c r="S7" s="5">
        <v>0</v>
      </c>
      <c r="T7" s="5">
        <v>0</v>
      </c>
      <c r="U7" s="5">
        <v>0</v>
      </c>
      <c r="V7" s="5">
        <v>0</v>
      </c>
      <c r="W7" s="5">
        <v>256</v>
      </c>
      <c r="X7" s="5">
        <v>0</v>
      </c>
      <c r="Y7" s="5">
        <v>21252</v>
      </c>
      <c r="Z7" s="5">
        <v>313370</v>
      </c>
      <c r="AA7" s="5">
        <v>28991</v>
      </c>
      <c r="AB7" s="5">
        <v>7136</v>
      </c>
      <c r="AC7" s="5">
        <v>0</v>
      </c>
      <c r="AD7" s="5">
        <v>35212</v>
      </c>
      <c r="AE7" s="5">
        <v>0</v>
      </c>
      <c r="AF7" s="5">
        <v>0</v>
      </c>
      <c r="AG7" s="5">
        <v>2067</v>
      </c>
      <c r="AH7" s="5">
        <v>137</v>
      </c>
      <c r="AI7" s="5">
        <v>0</v>
      </c>
      <c r="AJ7" s="5">
        <v>664</v>
      </c>
    </row>
    <row r="8" spans="1:36" s="15" customFormat="1" ht="20.100000000000001" customHeight="1" x14ac:dyDescent="0.25">
      <c r="A8" s="11" t="s">
        <v>5</v>
      </c>
      <c r="B8" s="16">
        <v>12771.333333</v>
      </c>
      <c r="C8" s="16">
        <v>15313</v>
      </c>
      <c r="D8" s="5">
        <v>10761</v>
      </c>
      <c r="E8" s="5">
        <v>6455471</v>
      </c>
      <c r="F8" s="5">
        <v>9831</v>
      </c>
      <c r="G8" s="5">
        <v>2207258</v>
      </c>
      <c r="H8" s="5">
        <v>0</v>
      </c>
      <c r="I8" s="5">
        <v>1295</v>
      </c>
      <c r="J8" s="5">
        <v>1750</v>
      </c>
      <c r="K8" s="5">
        <v>4322</v>
      </c>
      <c r="L8" s="5">
        <v>3143</v>
      </c>
      <c r="M8" s="5">
        <v>3340</v>
      </c>
      <c r="N8" s="5">
        <v>24716</v>
      </c>
      <c r="O8" s="5">
        <v>1642</v>
      </c>
      <c r="P8" s="5">
        <v>148235</v>
      </c>
      <c r="Q8" s="5">
        <v>1192431</v>
      </c>
      <c r="R8" s="5">
        <v>428180</v>
      </c>
      <c r="S8" s="5">
        <v>21380</v>
      </c>
      <c r="T8" s="5">
        <v>3698</v>
      </c>
      <c r="U8" s="5">
        <v>2881</v>
      </c>
      <c r="V8" s="5">
        <v>10456</v>
      </c>
      <c r="W8" s="5">
        <v>22076</v>
      </c>
      <c r="X8" s="5">
        <v>0</v>
      </c>
      <c r="Y8" s="5">
        <v>1841829</v>
      </c>
      <c r="Z8" s="5">
        <v>42494558</v>
      </c>
      <c r="AA8" s="5">
        <v>8351526</v>
      </c>
      <c r="AB8" s="5">
        <v>1202977</v>
      </c>
      <c r="AC8" s="5">
        <v>52595</v>
      </c>
      <c r="AD8" s="5">
        <v>625765</v>
      </c>
      <c r="AE8" s="5">
        <v>2841</v>
      </c>
      <c r="AF8" s="5">
        <v>146568</v>
      </c>
      <c r="AG8" s="5">
        <v>244309</v>
      </c>
      <c r="AH8" s="5">
        <v>102758</v>
      </c>
      <c r="AI8" s="5">
        <v>57</v>
      </c>
      <c r="AJ8" s="5">
        <v>6272</v>
      </c>
    </row>
    <row r="9" spans="1:36" s="15" customFormat="1" ht="20.100000000000001" customHeight="1" x14ac:dyDescent="0.25">
      <c r="A9" s="11" t="s">
        <v>6</v>
      </c>
      <c r="B9" s="16">
        <v>15313.090909</v>
      </c>
      <c r="C9" s="16">
        <v>17774</v>
      </c>
      <c r="D9" s="5">
        <v>43901</v>
      </c>
      <c r="E9" s="5">
        <v>27412618</v>
      </c>
      <c r="F9" s="5">
        <v>62059</v>
      </c>
      <c r="G9" s="5">
        <v>7923140</v>
      </c>
      <c r="H9" s="5">
        <v>0</v>
      </c>
      <c r="I9" s="5">
        <v>4733</v>
      </c>
      <c r="J9" s="5">
        <v>16904</v>
      </c>
      <c r="K9" s="5">
        <v>29952</v>
      </c>
      <c r="L9" s="5">
        <v>27718</v>
      </c>
      <c r="M9" s="5">
        <v>20548</v>
      </c>
      <c r="N9" s="5">
        <v>144211</v>
      </c>
      <c r="O9" s="5">
        <v>1949</v>
      </c>
      <c r="P9" s="5">
        <v>622194</v>
      </c>
      <c r="Q9" s="5">
        <v>11109979</v>
      </c>
      <c r="R9" s="5">
        <v>1229596</v>
      </c>
      <c r="S9" s="5">
        <v>251162</v>
      </c>
      <c r="T9" s="5">
        <v>84816</v>
      </c>
      <c r="U9" s="5">
        <v>15532</v>
      </c>
      <c r="V9" s="5">
        <v>76439</v>
      </c>
      <c r="W9" s="5">
        <v>274356</v>
      </c>
      <c r="X9" s="5">
        <v>0</v>
      </c>
      <c r="Y9" s="5">
        <v>8262332</v>
      </c>
      <c r="Z9" s="5">
        <v>72288537</v>
      </c>
      <c r="AA9" s="5">
        <v>47162778</v>
      </c>
      <c r="AB9" s="5">
        <v>6216190</v>
      </c>
      <c r="AC9" s="5">
        <v>467074</v>
      </c>
      <c r="AD9" s="5">
        <v>6189575</v>
      </c>
      <c r="AE9" s="5">
        <v>41303</v>
      </c>
      <c r="AF9" s="5">
        <v>805313</v>
      </c>
      <c r="AG9" s="5">
        <v>2030445</v>
      </c>
      <c r="AH9" s="5">
        <v>832330</v>
      </c>
      <c r="AI9" s="5">
        <v>631</v>
      </c>
      <c r="AJ9" s="5">
        <v>86783</v>
      </c>
    </row>
    <row r="10" spans="1:36" s="15" customFormat="1" ht="20.100000000000001" customHeight="1" x14ac:dyDescent="0.25">
      <c r="A10" s="11" t="s">
        <v>7</v>
      </c>
      <c r="B10" s="16">
        <v>17774.222222</v>
      </c>
      <c r="C10" s="16">
        <v>20685.866666999998</v>
      </c>
      <c r="D10" s="5">
        <v>89079</v>
      </c>
      <c r="E10" s="5">
        <v>49798369</v>
      </c>
      <c r="F10" s="5">
        <v>136385</v>
      </c>
      <c r="G10" s="5">
        <v>13022373</v>
      </c>
      <c r="H10" s="5">
        <v>0</v>
      </c>
      <c r="I10" s="5">
        <v>10131</v>
      </c>
      <c r="J10" s="5">
        <v>28216</v>
      </c>
      <c r="K10" s="5">
        <v>73750</v>
      </c>
      <c r="L10" s="5">
        <v>102214</v>
      </c>
      <c r="M10" s="5">
        <v>122720</v>
      </c>
      <c r="N10" s="5">
        <v>305927</v>
      </c>
      <c r="O10" s="5">
        <v>10670</v>
      </c>
      <c r="P10" s="5">
        <v>1578136</v>
      </c>
      <c r="Q10" s="5">
        <v>34737009</v>
      </c>
      <c r="R10" s="5">
        <v>1342694</v>
      </c>
      <c r="S10" s="5">
        <v>910553</v>
      </c>
      <c r="T10" s="5">
        <v>357661</v>
      </c>
      <c r="U10" s="5">
        <v>27870</v>
      </c>
      <c r="V10" s="5">
        <v>176807</v>
      </c>
      <c r="W10" s="5">
        <v>1033200</v>
      </c>
      <c r="X10" s="5">
        <v>0</v>
      </c>
      <c r="Y10" s="5">
        <v>14723303</v>
      </c>
      <c r="Z10" s="5">
        <v>73590451</v>
      </c>
      <c r="AA10" s="5">
        <v>98094953</v>
      </c>
      <c r="AB10" s="5">
        <v>15448502</v>
      </c>
      <c r="AC10" s="5">
        <v>1816094</v>
      </c>
      <c r="AD10" s="5">
        <v>27792855</v>
      </c>
      <c r="AE10" s="5">
        <v>125161</v>
      </c>
      <c r="AF10" s="5">
        <v>2089386</v>
      </c>
      <c r="AG10" s="5">
        <v>7819040</v>
      </c>
      <c r="AH10" s="5">
        <v>2742251</v>
      </c>
      <c r="AI10" s="5">
        <v>23931</v>
      </c>
      <c r="AJ10" s="5">
        <v>632820</v>
      </c>
    </row>
    <row r="11" spans="1:36" s="15" customFormat="1" ht="20.100000000000001" customHeight="1" x14ac:dyDescent="0.25">
      <c r="A11" s="11" t="s">
        <v>8</v>
      </c>
      <c r="B11" s="16">
        <v>20686</v>
      </c>
      <c r="C11" s="16">
        <v>24830.5</v>
      </c>
      <c r="D11" s="5">
        <v>148199</v>
      </c>
      <c r="E11" s="5">
        <v>73391862</v>
      </c>
      <c r="F11" s="5">
        <v>239580</v>
      </c>
      <c r="G11" s="5">
        <v>17356327</v>
      </c>
      <c r="H11" s="5">
        <v>58</v>
      </c>
      <c r="I11" s="5">
        <v>18425</v>
      </c>
      <c r="J11" s="5">
        <v>49948</v>
      </c>
      <c r="K11" s="5">
        <v>214671</v>
      </c>
      <c r="L11" s="5">
        <v>306876</v>
      </c>
      <c r="M11" s="5">
        <v>700910</v>
      </c>
      <c r="N11" s="5">
        <v>698332</v>
      </c>
      <c r="O11" s="5">
        <v>12530</v>
      </c>
      <c r="P11" s="5">
        <v>3444643</v>
      </c>
      <c r="Q11" s="5">
        <v>57635791</v>
      </c>
      <c r="R11" s="5">
        <v>1375384</v>
      </c>
      <c r="S11" s="5">
        <v>2780190</v>
      </c>
      <c r="T11" s="5">
        <v>1063839</v>
      </c>
      <c r="U11" s="5">
        <v>49270</v>
      </c>
      <c r="V11" s="5">
        <v>368418</v>
      </c>
      <c r="W11" s="5">
        <v>2919814</v>
      </c>
      <c r="X11" s="5">
        <v>0</v>
      </c>
      <c r="Y11" s="5">
        <v>22618822</v>
      </c>
      <c r="Z11" s="5">
        <v>77078394</v>
      </c>
      <c r="AA11" s="5">
        <v>158240162</v>
      </c>
      <c r="AB11" s="5">
        <v>38090741</v>
      </c>
      <c r="AC11" s="5">
        <v>5737830</v>
      </c>
      <c r="AD11" s="5">
        <v>96862805</v>
      </c>
      <c r="AE11" s="5">
        <v>330331</v>
      </c>
      <c r="AF11" s="5">
        <v>4636988</v>
      </c>
      <c r="AG11" s="5">
        <v>22411869</v>
      </c>
      <c r="AH11" s="5">
        <v>5717570</v>
      </c>
      <c r="AI11" s="5">
        <v>59119</v>
      </c>
      <c r="AJ11" s="5">
        <v>4059997</v>
      </c>
    </row>
    <row r="12" spans="1:36" s="15" customFormat="1" ht="20.100000000000001" customHeight="1" x14ac:dyDescent="0.25">
      <c r="A12" s="11" t="s">
        <v>9</v>
      </c>
      <c r="B12" s="18">
        <v>24830.545454999999</v>
      </c>
      <c r="C12" s="16">
        <v>32910.5</v>
      </c>
      <c r="D12" s="5">
        <v>288837</v>
      </c>
      <c r="E12" s="5">
        <v>111415953</v>
      </c>
      <c r="F12" s="5">
        <v>506530</v>
      </c>
      <c r="G12" s="5">
        <v>24009023</v>
      </c>
      <c r="H12" s="5">
        <v>0</v>
      </c>
      <c r="I12" s="5">
        <v>54551</v>
      </c>
      <c r="J12" s="5">
        <v>79593</v>
      </c>
      <c r="K12" s="5">
        <v>551888</v>
      </c>
      <c r="L12" s="5">
        <v>887826</v>
      </c>
      <c r="M12" s="5">
        <v>3292474</v>
      </c>
      <c r="N12" s="5">
        <v>2319903</v>
      </c>
      <c r="O12" s="5">
        <v>16549</v>
      </c>
      <c r="P12" s="5">
        <v>8828605</v>
      </c>
      <c r="Q12" s="5">
        <v>76472830</v>
      </c>
      <c r="R12" s="5">
        <v>1343452</v>
      </c>
      <c r="S12" s="5">
        <v>8217860</v>
      </c>
      <c r="T12" s="5">
        <v>2821703</v>
      </c>
      <c r="U12" s="5">
        <v>93695</v>
      </c>
      <c r="V12" s="5">
        <v>578957</v>
      </c>
      <c r="W12" s="5">
        <v>8212963</v>
      </c>
      <c r="X12" s="5">
        <v>343</v>
      </c>
      <c r="Y12" s="5">
        <v>33831829</v>
      </c>
      <c r="Z12" s="5">
        <v>82108925</v>
      </c>
      <c r="AA12" s="5">
        <v>264050513</v>
      </c>
      <c r="AB12" s="5">
        <v>139114865</v>
      </c>
      <c r="AC12" s="5">
        <v>17338577</v>
      </c>
      <c r="AD12" s="5">
        <v>303255352</v>
      </c>
      <c r="AE12" s="5">
        <v>868480</v>
      </c>
      <c r="AF12" s="5">
        <v>12933526</v>
      </c>
      <c r="AG12" s="5">
        <v>65145298</v>
      </c>
      <c r="AH12" s="5">
        <v>11491983</v>
      </c>
      <c r="AI12" s="5">
        <v>224264</v>
      </c>
      <c r="AJ12" s="5">
        <v>28995233</v>
      </c>
    </row>
    <row r="13" spans="1:36" s="15" customFormat="1" ht="20.100000000000001" customHeight="1" x14ac:dyDescent="0.25">
      <c r="A13" s="12" t="s">
        <v>10</v>
      </c>
      <c r="B13" s="17">
        <v>32910.666666999998</v>
      </c>
      <c r="C13" s="6"/>
      <c r="D13" s="5">
        <v>1406903</v>
      </c>
      <c r="E13" s="5">
        <v>201036729</v>
      </c>
      <c r="F13" s="5">
        <v>819158</v>
      </c>
      <c r="G13" s="5">
        <v>43378070</v>
      </c>
      <c r="H13" s="5">
        <v>82</v>
      </c>
      <c r="I13" s="5">
        <v>177643</v>
      </c>
      <c r="J13" s="5">
        <v>285329</v>
      </c>
      <c r="K13" s="5">
        <v>2280682</v>
      </c>
      <c r="L13" s="5">
        <v>5137834</v>
      </c>
      <c r="M13" s="5">
        <v>29273114</v>
      </c>
      <c r="N13" s="5">
        <v>38232684</v>
      </c>
      <c r="O13" s="5">
        <v>108211</v>
      </c>
      <c r="P13" s="5">
        <v>44579494</v>
      </c>
      <c r="Q13" s="5">
        <v>82296109</v>
      </c>
      <c r="R13" s="5">
        <v>1273642</v>
      </c>
      <c r="S13" s="5">
        <v>49591068</v>
      </c>
      <c r="T13" s="5">
        <v>12170446</v>
      </c>
      <c r="U13" s="5">
        <v>473005</v>
      </c>
      <c r="V13" s="5">
        <v>1790885</v>
      </c>
      <c r="W13" s="5">
        <v>15426149</v>
      </c>
      <c r="X13" s="5">
        <v>976</v>
      </c>
      <c r="Y13" s="5">
        <v>55558411</v>
      </c>
      <c r="Z13" s="5">
        <v>99188537</v>
      </c>
      <c r="AA13" s="5">
        <v>764371001</v>
      </c>
      <c r="AB13" s="5">
        <v>2356157818</v>
      </c>
      <c r="AC13" s="5">
        <v>56699807</v>
      </c>
      <c r="AD13" s="5">
        <v>936716063</v>
      </c>
      <c r="AE13" s="5">
        <v>2300821</v>
      </c>
      <c r="AF13" s="5">
        <v>82514079</v>
      </c>
      <c r="AG13" s="5">
        <v>265890155</v>
      </c>
      <c r="AH13" s="5">
        <v>25512837</v>
      </c>
      <c r="AI13" s="5">
        <v>19233620</v>
      </c>
      <c r="AJ13" s="5">
        <v>646407747</v>
      </c>
    </row>
    <row r="14" spans="1:36" s="15" customFormat="1" ht="20.100000000000001" customHeight="1" thickBot="1" x14ac:dyDescent="0.3">
      <c r="A14" s="7" t="s">
        <v>11</v>
      </c>
      <c r="B14" s="8"/>
      <c r="C14" s="8"/>
      <c r="D14" s="8">
        <v>1988504</v>
      </c>
      <c r="E14" s="8">
        <v>469790693</v>
      </c>
      <c r="F14" s="8">
        <v>1774314</v>
      </c>
      <c r="G14" s="8">
        <v>107959979</v>
      </c>
      <c r="H14" s="8">
        <v>140</v>
      </c>
      <c r="I14" s="8">
        <v>266778</v>
      </c>
      <c r="J14" s="8">
        <v>461741</v>
      </c>
      <c r="K14" s="8">
        <v>3155265</v>
      </c>
      <c r="L14" s="8">
        <v>6467111</v>
      </c>
      <c r="M14" s="8">
        <v>33421746</v>
      </c>
      <c r="N14" s="8">
        <v>41748848</v>
      </c>
      <c r="O14" s="8">
        <v>152501</v>
      </c>
      <c r="P14" s="8">
        <v>59209560</v>
      </c>
      <c r="Q14" s="8">
        <v>263457545</v>
      </c>
      <c r="R14" s="8">
        <v>6995981</v>
      </c>
      <c r="S14" s="8">
        <v>61815168</v>
      </c>
      <c r="T14" s="8">
        <v>16503354</v>
      </c>
      <c r="U14" s="8">
        <v>662253</v>
      </c>
      <c r="V14" s="8">
        <v>3001962</v>
      </c>
      <c r="W14" s="8">
        <v>27888814</v>
      </c>
      <c r="X14" s="8">
        <v>1319</v>
      </c>
      <c r="Y14" s="8">
        <v>137038630</v>
      </c>
      <c r="Z14" s="8">
        <v>447288473</v>
      </c>
      <c r="AA14" s="8">
        <v>1341011283</v>
      </c>
      <c r="AB14" s="8">
        <v>2570651585</v>
      </c>
      <c r="AC14" s="8">
        <v>82123525</v>
      </c>
      <c r="AD14" s="8">
        <v>1371982021</v>
      </c>
      <c r="AE14" s="8">
        <v>3669137</v>
      </c>
      <c r="AF14" s="8">
        <v>103182936</v>
      </c>
      <c r="AG14" s="8">
        <v>363645756</v>
      </c>
      <c r="AH14" s="8">
        <v>46409156</v>
      </c>
      <c r="AI14" s="8">
        <v>19541622</v>
      </c>
      <c r="AJ14" s="8">
        <v>680454807</v>
      </c>
    </row>
    <row r="15" spans="1:36" x14ac:dyDescent="0.25">
      <c r="A15" s="32" t="s">
        <v>56</v>
      </c>
      <c r="B15" s="32"/>
      <c r="C15" s="32"/>
      <c r="D15" s="32"/>
      <c r="E15" s="32"/>
      <c r="F15" s="32"/>
      <c r="G15" s="32"/>
    </row>
    <row r="16" spans="1:36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DC8-68DC-4E69-B786-17457726878E}">
  <dimension ref="A1:AH27"/>
  <sheetViews>
    <sheetView showGridLines="0" showRowColHeaders="0" workbookViewId="0">
      <selection activeCell="F25" sqref="F25"/>
    </sheetView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4" ht="66.75" customHeight="1" x14ac:dyDescent="0.25"/>
    <row r="2" spans="1:34" ht="25.5" customHeight="1" thickBot="1" x14ac:dyDescent="0.3">
      <c r="A2" s="1" t="s">
        <v>55</v>
      </c>
      <c r="AH2" s="2" t="s">
        <v>13</v>
      </c>
    </row>
    <row r="3" spans="1:34" s="9" customFormat="1" ht="63.75" x14ac:dyDescent="0.25">
      <c r="A3" s="3" t="s">
        <v>12</v>
      </c>
      <c r="B3" s="3" t="s">
        <v>14</v>
      </c>
      <c r="C3" s="3" t="s">
        <v>15</v>
      </c>
      <c r="D3" s="3" t="s">
        <v>21</v>
      </c>
      <c r="E3" s="3" t="s">
        <v>54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57</v>
      </c>
      <c r="K3" s="3" t="s">
        <v>26</v>
      </c>
      <c r="L3" s="3" t="s">
        <v>27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38</v>
      </c>
      <c r="V3" s="3" t="s">
        <v>40</v>
      </c>
      <c r="W3" s="3" t="s">
        <v>41</v>
      </c>
      <c r="X3" s="3" t="s">
        <v>42</v>
      </c>
      <c r="Y3" s="3" t="s">
        <v>43</v>
      </c>
      <c r="Z3" s="3" t="s">
        <v>44</v>
      </c>
      <c r="AA3" s="3" t="s">
        <v>45</v>
      </c>
      <c r="AB3" s="3" t="s">
        <v>46</v>
      </c>
      <c r="AC3" s="3" t="s">
        <v>47</v>
      </c>
      <c r="AD3" s="3" t="s">
        <v>39</v>
      </c>
      <c r="AE3" s="3" t="s">
        <v>48</v>
      </c>
      <c r="AF3" s="3" t="s">
        <v>49</v>
      </c>
      <c r="AG3" s="3" t="s">
        <v>50</v>
      </c>
      <c r="AH3" s="3" t="s">
        <v>51</v>
      </c>
    </row>
    <row r="4" spans="1:34" s="15" customFormat="1" ht="20.100000000000001" customHeight="1" x14ac:dyDescent="0.25">
      <c r="A4" s="10" t="s">
        <v>0</v>
      </c>
      <c r="B4" s="4"/>
      <c r="C4" s="16">
        <v>1989</v>
      </c>
      <c r="D4" s="26">
        <v>647</v>
      </c>
      <c r="E4" s="26">
        <v>5</v>
      </c>
      <c r="F4" s="26">
        <v>39</v>
      </c>
      <c r="G4" s="26">
        <v>0</v>
      </c>
      <c r="H4" s="26">
        <v>0</v>
      </c>
      <c r="I4" s="26">
        <v>0</v>
      </c>
      <c r="J4" s="26">
        <v>2</v>
      </c>
      <c r="K4" s="26">
        <v>0</v>
      </c>
      <c r="L4" s="26">
        <v>1</v>
      </c>
      <c r="M4" s="26">
        <v>0</v>
      </c>
      <c r="N4" s="26">
        <v>0</v>
      </c>
      <c r="O4" s="26">
        <v>4</v>
      </c>
      <c r="P4" s="26">
        <v>8</v>
      </c>
      <c r="Q4" s="26">
        <v>1</v>
      </c>
      <c r="R4" s="26">
        <v>11</v>
      </c>
      <c r="S4" s="26">
        <v>1</v>
      </c>
      <c r="T4" s="26">
        <v>0</v>
      </c>
      <c r="U4" s="26">
        <v>0</v>
      </c>
      <c r="V4" s="26">
        <v>200</v>
      </c>
      <c r="W4" s="26">
        <v>1131</v>
      </c>
      <c r="X4" s="26">
        <v>987</v>
      </c>
      <c r="Y4" s="26">
        <v>1247</v>
      </c>
      <c r="Z4" s="26">
        <v>4</v>
      </c>
      <c r="AA4" s="26">
        <v>135</v>
      </c>
      <c r="AB4" s="26">
        <v>0</v>
      </c>
      <c r="AC4" s="26">
        <v>27</v>
      </c>
      <c r="AD4" s="26">
        <v>0</v>
      </c>
      <c r="AE4" s="26">
        <v>26</v>
      </c>
      <c r="AF4" s="26">
        <v>8</v>
      </c>
      <c r="AG4" s="26">
        <v>0</v>
      </c>
      <c r="AH4" s="26">
        <v>18</v>
      </c>
    </row>
    <row r="5" spans="1:34" s="15" customFormat="1" ht="20.100000000000001" customHeight="1" x14ac:dyDescent="0.25">
      <c r="A5" s="11" t="s">
        <v>2</v>
      </c>
      <c r="B5" s="16">
        <v>1989.1111111</v>
      </c>
      <c r="C5" s="16">
        <v>7343</v>
      </c>
      <c r="D5" s="16">
        <v>5</v>
      </c>
      <c r="E5" s="16">
        <v>5</v>
      </c>
      <c r="F5" s="16">
        <v>0</v>
      </c>
      <c r="G5" s="16">
        <v>0</v>
      </c>
      <c r="H5" s="16">
        <v>1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165</v>
      </c>
      <c r="W5" s="16">
        <v>5</v>
      </c>
      <c r="X5" s="16">
        <v>14</v>
      </c>
      <c r="Y5" s="16">
        <v>9</v>
      </c>
      <c r="Z5" s="16">
        <v>0</v>
      </c>
      <c r="AA5" s="16">
        <v>95</v>
      </c>
      <c r="AB5" s="16">
        <v>0</v>
      </c>
      <c r="AC5" s="16">
        <v>0</v>
      </c>
      <c r="AD5" s="16">
        <v>0</v>
      </c>
      <c r="AE5" s="16">
        <v>1</v>
      </c>
      <c r="AF5" s="16">
        <v>1</v>
      </c>
      <c r="AG5" s="16">
        <v>0</v>
      </c>
      <c r="AH5" s="16">
        <v>0</v>
      </c>
    </row>
    <row r="6" spans="1:34" s="15" customFormat="1" ht="20.100000000000001" customHeight="1" x14ac:dyDescent="0.25">
      <c r="A6" s="11" t="s">
        <v>3</v>
      </c>
      <c r="B6" s="16">
        <v>7343.1111111</v>
      </c>
      <c r="C6" s="16">
        <v>10733.428571</v>
      </c>
      <c r="D6" s="16">
        <v>1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55</v>
      </c>
      <c r="W6" s="16">
        <v>2</v>
      </c>
      <c r="X6" s="16">
        <v>2</v>
      </c>
      <c r="Y6" s="16">
        <v>3</v>
      </c>
      <c r="Z6" s="16">
        <v>0</v>
      </c>
      <c r="AA6" s="16">
        <v>28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</row>
    <row r="7" spans="1:34" s="15" customFormat="1" ht="20.100000000000001" customHeight="1" x14ac:dyDescent="0.25">
      <c r="A7" s="11" t="s">
        <v>4</v>
      </c>
      <c r="B7" s="16">
        <v>10733.5</v>
      </c>
      <c r="C7" s="16">
        <v>13474.909091</v>
      </c>
      <c r="D7" s="16">
        <v>484</v>
      </c>
      <c r="E7" s="16">
        <v>0</v>
      </c>
      <c r="F7" s="16">
        <v>31</v>
      </c>
      <c r="G7" s="16">
        <v>0</v>
      </c>
      <c r="H7" s="16">
        <v>0</v>
      </c>
      <c r="I7" s="16">
        <v>1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8</v>
      </c>
      <c r="P7" s="16">
        <v>19</v>
      </c>
      <c r="Q7" s="16">
        <v>25</v>
      </c>
      <c r="R7" s="16">
        <v>2</v>
      </c>
      <c r="S7" s="16">
        <v>0</v>
      </c>
      <c r="T7" s="16">
        <v>0</v>
      </c>
      <c r="U7" s="16">
        <v>0</v>
      </c>
      <c r="V7" s="16">
        <v>94</v>
      </c>
      <c r="W7" s="16">
        <v>2864</v>
      </c>
      <c r="X7" s="16">
        <v>380</v>
      </c>
      <c r="Y7" s="16">
        <v>52</v>
      </c>
      <c r="Z7" s="16">
        <v>0</v>
      </c>
      <c r="AA7" s="16">
        <v>16</v>
      </c>
      <c r="AB7" s="16">
        <v>2</v>
      </c>
      <c r="AC7" s="16">
        <v>2</v>
      </c>
      <c r="AD7" s="16">
        <v>0</v>
      </c>
      <c r="AE7" s="16">
        <v>4</v>
      </c>
      <c r="AF7" s="16">
        <v>1</v>
      </c>
      <c r="AG7" s="16">
        <v>0</v>
      </c>
      <c r="AH7" s="16">
        <v>0</v>
      </c>
    </row>
    <row r="8" spans="1:34" s="15" customFormat="1" ht="20.100000000000001" customHeight="1" x14ac:dyDescent="0.25">
      <c r="A8" s="11" t="s">
        <v>5</v>
      </c>
      <c r="B8" s="16">
        <v>13475</v>
      </c>
      <c r="C8" s="16">
        <v>16179.6</v>
      </c>
      <c r="D8" s="16">
        <v>58840</v>
      </c>
      <c r="E8" s="16">
        <v>70</v>
      </c>
      <c r="F8" s="16">
        <v>4873</v>
      </c>
      <c r="G8" s="16">
        <v>0</v>
      </c>
      <c r="H8" s="16">
        <v>18</v>
      </c>
      <c r="I8" s="16">
        <v>94</v>
      </c>
      <c r="J8" s="16">
        <v>4</v>
      </c>
      <c r="K8" s="16">
        <v>11</v>
      </c>
      <c r="L8" s="16">
        <v>9</v>
      </c>
      <c r="M8" s="16">
        <v>74</v>
      </c>
      <c r="N8" s="16">
        <v>7</v>
      </c>
      <c r="O8" s="16">
        <v>431</v>
      </c>
      <c r="P8" s="16">
        <v>8511</v>
      </c>
      <c r="Q8" s="16">
        <v>2053</v>
      </c>
      <c r="R8" s="16">
        <v>69</v>
      </c>
      <c r="S8" s="16">
        <v>27</v>
      </c>
      <c r="T8" s="16">
        <v>16</v>
      </c>
      <c r="U8" s="16">
        <v>84</v>
      </c>
      <c r="V8" s="16">
        <v>6148</v>
      </c>
      <c r="W8" s="16">
        <v>278335</v>
      </c>
      <c r="X8" s="16">
        <v>94993</v>
      </c>
      <c r="Y8" s="16">
        <v>5223</v>
      </c>
      <c r="Z8" s="16">
        <v>79</v>
      </c>
      <c r="AA8" s="16">
        <v>1721</v>
      </c>
      <c r="AB8" s="16">
        <v>10</v>
      </c>
      <c r="AC8" s="16">
        <v>579</v>
      </c>
      <c r="AD8" s="16">
        <v>0</v>
      </c>
      <c r="AE8" s="16">
        <v>630</v>
      </c>
      <c r="AF8" s="16">
        <v>255</v>
      </c>
      <c r="AG8" s="16">
        <v>2</v>
      </c>
      <c r="AH8" s="16">
        <v>30</v>
      </c>
    </row>
    <row r="9" spans="1:34" s="15" customFormat="1" ht="20.100000000000001" customHeight="1" x14ac:dyDescent="0.25">
      <c r="A9" s="11" t="s">
        <v>6</v>
      </c>
      <c r="B9" s="16">
        <v>16179.636364</v>
      </c>
      <c r="C9" s="16">
        <v>18796</v>
      </c>
      <c r="D9" s="16">
        <v>181290</v>
      </c>
      <c r="E9" s="16">
        <v>220</v>
      </c>
      <c r="F9" s="16">
        <v>17414</v>
      </c>
      <c r="G9" s="16">
        <v>1</v>
      </c>
      <c r="H9" s="16">
        <v>67</v>
      </c>
      <c r="I9" s="16">
        <v>349</v>
      </c>
      <c r="J9" s="16">
        <v>18</v>
      </c>
      <c r="K9" s="16">
        <v>58</v>
      </c>
      <c r="L9" s="16">
        <v>46</v>
      </c>
      <c r="M9" s="16">
        <v>248</v>
      </c>
      <c r="N9" s="16">
        <v>11</v>
      </c>
      <c r="O9" s="16">
        <v>965</v>
      </c>
      <c r="P9" s="16">
        <v>38196</v>
      </c>
      <c r="Q9" s="16">
        <v>3895</v>
      </c>
      <c r="R9" s="16">
        <v>447</v>
      </c>
      <c r="S9" s="16">
        <v>171</v>
      </c>
      <c r="T9" s="16">
        <v>41</v>
      </c>
      <c r="U9" s="16">
        <v>406</v>
      </c>
      <c r="V9" s="16">
        <v>17457</v>
      </c>
      <c r="W9" s="16">
        <v>430301</v>
      </c>
      <c r="X9" s="16">
        <v>351734</v>
      </c>
      <c r="Y9" s="16">
        <v>19435</v>
      </c>
      <c r="Z9" s="16">
        <v>300</v>
      </c>
      <c r="AA9" s="16">
        <v>6495</v>
      </c>
      <c r="AB9" s="16">
        <v>60</v>
      </c>
      <c r="AC9" s="16">
        <v>1881</v>
      </c>
      <c r="AD9" s="16">
        <v>0</v>
      </c>
      <c r="AE9" s="16">
        <v>2512</v>
      </c>
      <c r="AF9" s="16">
        <v>1111</v>
      </c>
      <c r="AG9" s="16">
        <v>3</v>
      </c>
      <c r="AH9" s="16">
        <v>139</v>
      </c>
    </row>
    <row r="10" spans="1:34" s="15" customFormat="1" ht="20.100000000000001" customHeight="1" x14ac:dyDescent="0.25">
      <c r="A10" s="11" t="s">
        <v>7</v>
      </c>
      <c r="B10" s="16">
        <v>18796.25</v>
      </c>
      <c r="C10" s="16">
        <v>21836.727273</v>
      </c>
      <c r="D10" s="16">
        <v>260907</v>
      </c>
      <c r="E10" s="16">
        <v>350</v>
      </c>
      <c r="F10" s="16">
        <v>24739</v>
      </c>
      <c r="G10" s="16">
        <v>1</v>
      </c>
      <c r="H10" s="16">
        <v>113</v>
      </c>
      <c r="I10" s="16">
        <v>501</v>
      </c>
      <c r="J10" s="16">
        <v>81</v>
      </c>
      <c r="K10" s="16">
        <v>131</v>
      </c>
      <c r="L10" s="16">
        <v>121</v>
      </c>
      <c r="M10" s="16">
        <v>311</v>
      </c>
      <c r="N10" s="16">
        <v>26</v>
      </c>
      <c r="O10" s="16">
        <v>1593</v>
      </c>
      <c r="P10" s="16">
        <v>49835</v>
      </c>
      <c r="Q10" s="16">
        <v>3835</v>
      </c>
      <c r="R10" s="16">
        <v>1121</v>
      </c>
      <c r="S10" s="16">
        <v>499</v>
      </c>
      <c r="T10" s="16">
        <v>56</v>
      </c>
      <c r="U10" s="16">
        <v>799</v>
      </c>
      <c r="V10" s="16">
        <v>26197</v>
      </c>
      <c r="W10" s="16">
        <v>421637</v>
      </c>
      <c r="X10" s="16">
        <v>507812</v>
      </c>
      <c r="Y10" s="16">
        <v>29735</v>
      </c>
      <c r="Z10" s="16">
        <v>635</v>
      </c>
      <c r="AA10" s="16">
        <v>15717</v>
      </c>
      <c r="AB10" s="16">
        <v>123</v>
      </c>
      <c r="AC10" s="16">
        <v>3254</v>
      </c>
      <c r="AD10" s="16">
        <v>0</v>
      </c>
      <c r="AE10" s="16">
        <v>4731</v>
      </c>
      <c r="AF10" s="16">
        <v>2242</v>
      </c>
      <c r="AG10" s="16">
        <v>18</v>
      </c>
      <c r="AH10" s="16">
        <v>470</v>
      </c>
    </row>
    <row r="11" spans="1:34" s="15" customFormat="1" ht="20.100000000000001" customHeight="1" x14ac:dyDescent="0.25">
      <c r="A11" s="11" t="s">
        <v>8</v>
      </c>
      <c r="B11" s="16">
        <v>21836.799999999999</v>
      </c>
      <c r="C11" s="16">
        <v>26136.799999999999</v>
      </c>
      <c r="D11" s="16">
        <v>336334</v>
      </c>
      <c r="E11" s="16">
        <v>510</v>
      </c>
      <c r="F11" s="16">
        <v>30165</v>
      </c>
      <c r="G11" s="16">
        <v>2</v>
      </c>
      <c r="H11" s="16">
        <v>162</v>
      </c>
      <c r="I11" s="16">
        <v>683</v>
      </c>
      <c r="J11" s="16">
        <v>291</v>
      </c>
      <c r="K11" s="16">
        <v>307</v>
      </c>
      <c r="L11" s="16">
        <v>237</v>
      </c>
      <c r="M11" s="16">
        <v>412</v>
      </c>
      <c r="N11" s="16">
        <v>37</v>
      </c>
      <c r="O11" s="16">
        <v>2326</v>
      </c>
      <c r="P11" s="16">
        <v>48297</v>
      </c>
      <c r="Q11" s="16">
        <v>3849</v>
      </c>
      <c r="R11" s="16">
        <v>2374</v>
      </c>
      <c r="S11" s="16">
        <v>1045</v>
      </c>
      <c r="T11" s="16">
        <v>70</v>
      </c>
      <c r="U11" s="16">
        <v>1245</v>
      </c>
      <c r="V11" s="16">
        <v>37889</v>
      </c>
      <c r="W11" s="16">
        <v>430450</v>
      </c>
      <c r="X11" s="16">
        <v>641754</v>
      </c>
      <c r="Y11" s="16">
        <v>43550</v>
      </c>
      <c r="Z11" s="16">
        <v>1267</v>
      </c>
      <c r="AA11" s="16">
        <v>36750</v>
      </c>
      <c r="AB11" s="16">
        <v>243</v>
      </c>
      <c r="AC11" s="16">
        <v>5044</v>
      </c>
      <c r="AD11" s="16">
        <v>0</v>
      </c>
      <c r="AE11" s="16">
        <v>8738</v>
      </c>
      <c r="AF11" s="16">
        <v>3586</v>
      </c>
      <c r="AG11" s="16">
        <v>34</v>
      </c>
      <c r="AH11" s="16">
        <v>1450</v>
      </c>
    </row>
    <row r="12" spans="1:34" s="15" customFormat="1" ht="20.100000000000001" customHeight="1" x14ac:dyDescent="0.25">
      <c r="A12" s="11" t="s">
        <v>9</v>
      </c>
      <c r="B12" s="18">
        <v>26137</v>
      </c>
      <c r="C12" s="16">
        <v>34466.5</v>
      </c>
      <c r="D12" s="16">
        <v>446929</v>
      </c>
      <c r="E12" s="16">
        <v>775</v>
      </c>
      <c r="F12" s="16">
        <v>37771</v>
      </c>
      <c r="G12" s="16">
        <v>1</v>
      </c>
      <c r="H12" s="16">
        <v>273</v>
      </c>
      <c r="I12" s="16">
        <v>1051</v>
      </c>
      <c r="J12" s="16">
        <v>1077</v>
      </c>
      <c r="K12" s="16">
        <v>659</v>
      </c>
      <c r="L12" s="16">
        <v>496</v>
      </c>
      <c r="M12" s="16">
        <v>580</v>
      </c>
      <c r="N12" s="16">
        <v>64</v>
      </c>
      <c r="O12" s="16">
        <v>3809</v>
      </c>
      <c r="P12" s="16">
        <v>40344</v>
      </c>
      <c r="Q12" s="16">
        <v>3748</v>
      </c>
      <c r="R12" s="16">
        <v>5389</v>
      </c>
      <c r="S12" s="16">
        <v>2565</v>
      </c>
      <c r="T12" s="16">
        <v>118</v>
      </c>
      <c r="U12" s="16">
        <v>1948</v>
      </c>
      <c r="V12" s="16">
        <v>57776</v>
      </c>
      <c r="W12" s="16">
        <v>443840</v>
      </c>
      <c r="X12" s="16">
        <v>811156</v>
      </c>
      <c r="Y12" s="16">
        <v>72726</v>
      </c>
      <c r="Z12" s="16">
        <v>2840</v>
      </c>
      <c r="AA12" s="16">
        <v>87321</v>
      </c>
      <c r="AB12" s="16">
        <v>542</v>
      </c>
      <c r="AC12" s="16">
        <v>9502</v>
      </c>
      <c r="AD12" s="16">
        <v>0</v>
      </c>
      <c r="AE12" s="16">
        <v>18104</v>
      </c>
      <c r="AF12" s="16">
        <v>5857</v>
      </c>
      <c r="AG12" s="16">
        <v>79</v>
      </c>
      <c r="AH12" s="16">
        <v>6470</v>
      </c>
    </row>
    <row r="13" spans="1:34" s="15" customFormat="1" ht="20.100000000000001" customHeight="1" x14ac:dyDescent="0.25">
      <c r="A13" s="12" t="s">
        <v>10</v>
      </c>
      <c r="B13" s="17">
        <v>34466.666666999998</v>
      </c>
      <c r="C13" s="6"/>
      <c r="D13" s="16">
        <v>621921</v>
      </c>
      <c r="E13" s="16">
        <v>1449</v>
      </c>
      <c r="F13" s="16">
        <v>56971</v>
      </c>
      <c r="G13" s="16">
        <v>2</v>
      </c>
      <c r="H13" s="16">
        <v>371</v>
      </c>
      <c r="I13" s="16">
        <v>2327</v>
      </c>
      <c r="J13" s="16">
        <v>6609</v>
      </c>
      <c r="K13" s="16">
        <v>1564</v>
      </c>
      <c r="L13" s="16">
        <v>1806</v>
      </c>
      <c r="M13" s="16">
        <v>2486</v>
      </c>
      <c r="N13" s="16">
        <v>164</v>
      </c>
      <c r="O13" s="16">
        <v>9266</v>
      </c>
      <c r="P13" s="16">
        <v>38261</v>
      </c>
      <c r="Q13" s="16">
        <v>3434</v>
      </c>
      <c r="R13" s="16">
        <v>19759</v>
      </c>
      <c r="S13" s="16">
        <v>7562</v>
      </c>
      <c r="T13" s="16">
        <v>365</v>
      </c>
      <c r="U13" s="16">
        <v>2651</v>
      </c>
      <c r="V13" s="16">
        <v>98694</v>
      </c>
      <c r="W13" s="16">
        <v>504513</v>
      </c>
      <c r="X13" s="16">
        <v>1082617</v>
      </c>
      <c r="Y13" s="16">
        <v>201758</v>
      </c>
      <c r="Z13" s="16">
        <v>7255</v>
      </c>
      <c r="AA13" s="16">
        <v>215632</v>
      </c>
      <c r="AB13" s="16">
        <v>1088</v>
      </c>
      <c r="AC13" s="16">
        <v>25799</v>
      </c>
      <c r="AD13" s="16">
        <v>0</v>
      </c>
      <c r="AE13" s="16">
        <v>54723</v>
      </c>
      <c r="AF13" s="16">
        <v>9526</v>
      </c>
      <c r="AG13" s="16">
        <v>694</v>
      </c>
      <c r="AH13" s="16">
        <v>46211</v>
      </c>
    </row>
    <row r="14" spans="1:34" s="15" customFormat="1" ht="20.100000000000001" customHeight="1" thickBot="1" x14ac:dyDescent="0.3">
      <c r="A14" s="7" t="s">
        <v>11</v>
      </c>
      <c r="B14" s="8"/>
      <c r="C14" s="8"/>
      <c r="D14" s="27">
        <f>SUM(D4:D13)</f>
        <v>1907358</v>
      </c>
      <c r="E14" s="27">
        <f t="shared" ref="E14:AH14" si="0">SUM(E4:E13)</f>
        <v>3384</v>
      </c>
      <c r="F14" s="27">
        <f t="shared" si="0"/>
        <v>172003</v>
      </c>
      <c r="G14" s="27">
        <f t="shared" si="0"/>
        <v>7</v>
      </c>
      <c r="H14" s="27">
        <f t="shared" si="0"/>
        <v>1005</v>
      </c>
      <c r="I14" s="27">
        <f t="shared" si="0"/>
        <v>5006</v>
      </c>
      <c r="J14" s="27">
        <f t="shared" si="0"/>
        <v>8082</v>
      </c>
      <c r="K14" s="27">
        <f t="shared" si="0"/>
        <v>2730</v>
      </c>
      <c r="L14" s="27">
        <f t="shared" si="0"/>
        <v>2716</v>
      </c>
      <c r="M14" s="27">
        <f t="shared" si="0"/>
        <v>4111</v>
      </c>
      <c r="N14" s="27">
        <f t="shared" si="0"/>
        <v>309</v>
      </c>
      <c r="O14" s="27">
        <f t="shared" si="0"/>
        <v>18402</v>
      </c>
      <c r="P14" s="27">
        <f t="shared" si="0"/>
        <v>223471</v>
      </c>
      <c r="Q14" s="27">
        <f t="shared" si="0"/>
        <v>20840</v>
      </c>
      <c r="R14" s="27">
        <f t="shared" si="0"/>
        <v>29172</v>
      </c>
      <c r="S14" s="27">
        <f t="shared" si="0"/>
        <v>11870</v>
      </c>
      <c r="T14" s="27">
        <f t="shared" si="0"/>
        <v>666</v>
      </c>
      <c r="U14" s="27">
        <f t="shared" si="0"/>
        <v>7133</v>
      </c>
      <c r="V14" s="27">
        <f t="shared" si="0"/>
        <v>244675</v>
      </c>
      <c r="W14" s="27">
        <f t="shared" si="0"/>
        <v>2513078</v>
      </c>
      <c r="X14" s="27">
        <f t="shared" si="0"/>
        <v>3491449</v>
      </c>
      <c r="Y14" s="27">
        <f t="shared" si="0"/>
        <v>373738</v>
      </c>
      <c r="Z14" s="27">
        <f t="shared" si="0"/>
        <v>12380</v>
      </c>
      <c r="AA14" s="27">
        <f t="shared" si="0"/>
        <v>363910</v>
      </c>
      <c r="AB14" s="27">
        <f t="shared" si="0"/>
        <v>2068</v>
      </c>
      <c r="AC14" s="27">
        <f t="shared" si="0"/>
        <v>46088</v>
      </c>
      <c r="AD14" s="27">
        <f t="shared" si="0"/>
        <v>0</v>
      </c>
      <c r="AE14" s="27">
        <f t="shared" si="0"/>
        <v>89469</v>
      </c>
      <c r="AF14" s="27">
        <f t="shared" si="0"/>
        <v>22587</v>
      </c>
      <c r="AG14" s="27">
        <f t="shared" si="0"/>
        <v>830</v>
      </c>
      <c r="AH14" s="27">
        <f t="shared" si="0"/>
        <v>54788</v>
      </c>
    </row>
    <row r="15" spans="1:34" x14ac:dyDescent="0.25">
      <c r="A15" s="32" t="s">
        <v>56</v>
      </c>
      <c r="B15" s="32"/>
      <c r="C15" s="32"/>
      <c r="D15" s="32"/>
      <c r="E15" s="32"/>
      <c r="F15" s="32"/>
      <c r="G15" s="32"/>
    </row>
    <row r="16" spans="1:34" x14ac:dyDescent="0.25">
      <c r="A16" s="33" t="s">
        <v>16</v>
      </c>
      <c r="B16" s="33"/>
      <c r="C16" s="33"/>
      <c r="D16" s="33"/>
    </row>
    <row r="17" spans="1:34" x14ac:dyDescent="0.25">
      <c r="A17" s="13" t="s">
        <v>17</v>
      </c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 x14ac:dyDescent="0.25">
      <c r="A18" s="23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x14ac:dyDescent="0.25">
      <c r="A19" s="23"/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x14ac:dyDescent="0.25">
      <c r="A20" s="23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x14ac:dyDescent="0.25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x14ac:dyDescent="0.25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x14ac:dyDescent="0.25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x14ac:dyDescent="0.25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x14ac:dyDescent="0.2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x14ac:dyDescent="0.25">
      <c r="A26" s="23"/>
      <c r="B26" s="23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x14ac:dyDescent="0.25">
      <c r="A27" s="23"/>
      <c r="B27" s="23"/>
      <c r="C27" s="2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5F83-9645-4A00-8CBD-D6CB4ECAE28B}">
  <dimension ref="A1:AI17"/>
  <sheetViews>
    <sheetView showGridLines="0" showRowColHeaders="0" workbookViewId="0">
      <selection activeCell="A17" sqref="A17"/>
    </sheetView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5" ht="66.75" customHeight="1" x14ac:dyDescent="0.25"/>
    <row r="2" spans="1:35" ht="25.5" customHeight="1" thickBot="1" x14ac:dyDescent="0.3">
      <c r="A2" s="1" t="s">
        <v>55</v>
      </c>
      <c r="AH2" s="2" t="s">
        <v>53</v>
      </c>
      <c r="AI2" s="2"/>
    </row>
    <row r="3" spans="1:35" s="9" customFormat="1" ht="63.75" x14ac:dyDescent="0.25">
      <c r="A3" s="3" t="s">
        <v>12</v>
      </c>
      <c r="B3" s="3" t="s">
        <v>14</v>
      </c>
      <c r="C3" s="3" t="s">
        <v>15</v>
      </c>
      <c r="D3" s="3" t="s">
        <v>21</v>
      </c>
      <c r="E3" s="3" t="s">
        <v>54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57</v>
      </c>
      <c r="K3" s="3" t="s">
        <v>26</v>
      </c>
      <c r="L3" s="3" t="s">
        <v>27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38</v>
      </c>
      <c r="V3" s="3" t="s">
        <v>40</v>
      </c>
      <c r="W3" s="3" t="s">
        <v>41</v>
      </c>
      <c r="X3" s="3" t="s">
        <v>42</v>
      </c>
      <c r="Y3" s="3" t="s">
        <v>43</v>
      </c>
      <c r="Z3" s="3" t="s">
        <v>44</v>
      </c>
      <c r="AA3" s="3" t="s">
        <v>45</v>
      </c>
      <c r="AB3" s="3" t="s">
        <v>46</v>
      </c>
      <c r="AC3" s="3" t="s">
        <v>47</v>
      </c>
      <c r="AD3" s="3" t="s">
        <v>39</v>
      </c>
      <c r="AE3" s="3" t="s">
        <v>48</v>
      </c>
      <c r="AF3" s="3" t="s">
        <v>49</v>
      </c>
      <c r="AG3" s="3" t="s">
        <v>50</v>
      </c>
      <c r="AH3" s="3" t="s">
        <v>51</v>
      </c>
    </row>
    <row r="4" spans="1:35" s="15" customFormat="1" ht="20.100000000000001" customHeight="1" x14ac:dyDescent="0.25">
      <c r="A4" s="10" t="s">
        <v>0</v>
      </c>
      <c r="B4" s="4"/>
      <c r="C4" s="16">
        <v>1989</v>
      </c>
      <c r="D4" s="20">
        <v>210326</v>
      </c>
      <c r="E4" s="20">
        <v>8454</v>
      </c>
      <c r="F4" s="20">
        <v>9800</v>
      </c>
      <c r="G4" s="20">
        <v>0</v>
      </c>
      <c r="H4" s="20">
        <v>0</v>
      </c>
      <c r="I4" s="20">
        <v>0</v>
      </c>
      <c r="J4" s="20">
        <v>7200</v>
      </c>
      <c r="K4" s="20">
        <v>0</v>
      </c>
      <c r="L4" s="20">
        <v>1800</v>
      </c>
      <c r="M4" s="20">
        <v>0</v>
      </c>
      <c r="N4" s="20">
        <v>0</v>
      </c>
      <c r="O4" s="20">
        <v>18515</v>
      </c>
      <c r="P4" s="20">
        <v>8366</v>
      </c>
      <c r="Q4" s="20">
        <v>230</v>
      </c>
      <c r="R4" s="20">
        <v>23700</v>
      </c>
      <c r="S4" s="20">
        <v>1125</v>
      </c>
      <c r="T4" s="20">
        <v>0</v>
      </c>
      <c r="U4" s="20">
        <v>0</v>
      </c>
      <c r="V4" s="20">
        <v>76404</v>
      </c>
      <c r="W4" s="20">
        <v>232702</v>
      </c>
      <c r="X4" s="20">
        <v>677407</v>
      </c>
      <c r="Y4" s="20">
        <v>16982813</v>
      </c>
      <c r="Z4" s="20">
        <v>11624</v>
      </c>
      <c r="AA4" s="20">
        <v>341250</v>
      </c>
      <c r="AB4" s="20">
        <v>0</v>
      </c>
      <c r="AC4" s="20">
        <v>89645</v>
      </c>
      <c r="AD4" s="20">
        <v>0</v>
      </c>
      <c r="AE4" s="20">
        <v>120747</v>
      </c>
      <c r="AF4" s="20">
        <v>10854</v>
      </c>
      <c r="AG4" s="20">
        <v>0</v>
      </c>
      <c r="AH4" s="20">
        <v>317801</v>
      </c>
    </row>
    <row r="5" spans="1:35" s="15" customFormat="1" ht="20.100000000000001" customHeight="1" x14ac:dyDescent="0.25">
      <c r="A5" s="11" t="s">
        <v>2</v>
      </c>
      <c r="B5" s="16">
        <v>1989.1111111</v>
      </c>
      <c r="C5" s="16">
        <v>7343</v>
      </c>
      <c r="D5" s="21">
        <v>2253</v>
      </c>
      <c r="E5" s="21">
        <v>4952</v>
      </c>
      <c r="F5" s="21">
        <v>0</v>
      </c>
      <c r="G5" s="21">
        <v>0</v>
      </c>
      <c r="H5" s="21">
        <v>72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88731</v>
      </c>
      <c r="W5" s="21">
        <v>458</v>
      </c>
      <c r="X5" s="21">
        <v>6665</v>
      </c>
      <c r="Y5" s="21">
        <v>48330</v>
      </c>
      <c r="Z5" s="21">
        <v>0</v>
      </c>
      <c r="AA5" s="21">
        <v>166619</v>
      </c>
      <c r="AB5" s="21">
        <v>0</v>
      </c>
      <c r="AC5" s="21">
        <v>0</v>
      </c>
      <c r="AD5" s="21">
        <v>0</v>
      </c>
      <c r="AE5" s="21">
        <v>1968</v>
      </c>
      <c r="AF5" s="21">
        <v>904</v>
      </c>
      <c r="AG5" s="21">
        <v>0</v>
      </c>
      <c r="AH5" s="21">
        <v>0</v>
      </c>
    </row>
    <row r="6" spans="1:35" s="15" customFormat="1" ht="20.100000000000001" customHeight="1" x14ac:dyDescent="0.25">
      <c r="A6" s="11" t="s">
        <v>3</v>
      </c>
      <c r="B6" s="16">
        <v>7343.1111111</v>
      </c>
      <c r="C6" s="16">
        <v>10733.428571</v>
      </c>
      <c r="D6" s="21">
        <v>255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30688</v>
      </c>
      <c r="W6" s="21">
        <v>214</v>
      </c>
      <c r="X6" s="21">
        <v>203</v>
      </c>
      <c r="Y6" s="21">
        <v>3007</v>
      </c>
      <c r="Z6" s="21">
        <v>0</v>
      </c>
      <c r="AA6" s="21">
        <v>82964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</row>
    <row r="7" spans="1:35" s="15" customFormat="1" ht="20.100000000000001" customHeight="1" x14ac:dyDescent="0.25">
      <c r="A7" s="11" t="s">
        <v>4</v>
      </c>
      <c r="B7" s="16">
        <v>10733.5</v>
      </c>
      <c r="C7" s="16">
        <v>13474.909091</v>
      </c>
      <c r="D7" s="21">
        <v>54969</v>
      </c>
      <c r="E7" s="21">
        <v>0</v>
      </c>
      <c r="F7" s="21">
        <v>3200</v>
      </c>
      <c r="G7" s="21">
        <v>0</v>
      </c>
      <c r="H7" s="21">
        <v>0</v>
      </c>
      <c r="I7" s="21">
        <v>46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1979</v>
      </c>
      <c r="P7" s="21">
        <v>5604</v>
      </c>
      <c r="Q7" s="21">
        <v>2128</v>
      </c>
      <c r="R7" s="21">
        <v>113</v>
      </c>
      <c r="S7" s="21">
        <v>0</v>
      </c>
      <c r="T7" s="21">
        <v>0</v>
      </c>
      <c r="U7" s="21">
        <v>0</v>
      </c>
      <c r="V7" s="21">
        <v>30120</v>
      </c>
      <c r="W7" s="21">
        <v>407063</v>
      </c>
      <c r="X7" s="21">
        <v>52740</v>
      </c>
      <c r="Y7" s="21">
        <v>29834</v>
      </c>
      <c r="Z7" s="21">
        <v>0</v>
      </c>
      <c r="AA7" s="21">
        <v>43890</v>
      </c>
      <c r="AB7" s="21">
        <v>5210</v>
      </c>
      <c r="AC7" s="21">
        <v>154</v>
      </c>
      <c r="AD7" s="21">
        <v>0</v>
      </c>
      <c r="AE7" s="21">
        <v>3778</v>
      </c>
      <c r="AF7" s="21">
        <v>64</v>
      </c>
      <c r="AG7" s="21">
        <v>0</v>
      </c>
      <c r="AH7" s="21">
        <v>0</v>
      </c>
    </row>
    <row r="8" spans="1:35" s="15" customFormat="1" ht="20.100000000000001" customHeight="1" x14ac:dyDescent="0.25">
      <c r="A8" s="11" t="s">
        <v>5</v>
      </c>
      <c r="B8" s="16">
        <v>13475</v>
      </c>
      <c r="C8" s="16">
        <v>16179.6</v>
      </c>
      <c r="D8" s="21">
        <v>7435546</v>
      </c>
      <c r="E8" s="21">
        <v>30473</v>
      </c>
      <c r="F8" s="21">
        <v>656368</v>
      </c>
      <c r="G8" s="21">
        <v>0</v>
      </c>
      <c r="H8" s="21">
        <v>2261</v>
      </c>
      <c r="I8" s="21">
        <v>3695</v>
      </c>
      <c r="J8" s="21">
        <v>2097</v>
      </c>
      <c r="K8" s="21">
        <v>3286</v>
      </c>
      <c r="L8" s="21">
        <v>2495</v>
      </c>
      <c r="M8" s="21">
        <v>20087</v>
      </c>
      <c r="N8" s="21">
        <v>818</v>
      </c>
      <c r="O8" s="21">
        <v>163360</v>
      </c>
      <c r="P8" s="21">
        <v>1514916</v>
      </c>
      <c r="Q8" s="21">
        <v>483935</v>
      </c>
      <c r="R8" s="21">
        <v>25912</v>
      </c>
      <c r="S8" s="21">
        <v>9225</v>
      </c>
      <c r="T8" s="21">
        <v>3689</v>
      </c>
      <c r="U8" s="21">
        <v>23756</v>
      </c>
      <c r="V8" s="21">
        <v>2130454</v>
      </c>
      <c r="W8" s="21">
        <v>44415006</v>
      </c>
      <c r="X8" s="21">
        <v>11421052</v>
      </c>
      <c r="Y8" s="21">
        <v>1399813</v>
      </c>
      <c r="Z8" s="21">
        <v>30771</v>
      </c>
      <c r="AA8" s="21">
        <v>849891</v>
      </c>
      <c r="AB8" s="21">
        <v>3163</v>
      </c>
      <c r="AC8" s="21">
        <v>170540</v>
      </c>
      <c r="AD8" s="21">
        <v>0</v>
      </c>
      <c r="AE8" s="21">
        <v>250535</v>
      </c>
      <c r="AF8" s="21">
        <v>107379</v>
      </c>
      <c r="AG8" s="21">
        <v>297</v>
      </c>
      <c r="AH8" s="21">
        <v>10596</v>
      </c>
    </row>
    <row r="9" spans="1:35" s="15" customFormat="1" ht="20.100000000000001" customHeight="1" x14ac:dyDescent="0.25">
      <c r="A9" s="11" t="s">
        <v>6</v>
      </c>
      <c r="B9" s="16">
        <v>16179.636364</v>
      </c>
      <c r="C9" s="16">
        <v>18796</v>
      </c>
      <c r="D9" s="21">
        <v>30388836</v>
      </c>
      <c r="E9" s="21">
        <v>147715</v>
      </c>
      <c r="F9" s="21">
        <v>2746093</v>
      </c>
      <c r="G9" s="21">
        <v>59</v>
      </c>
      <c r="H9" s="21">
        <v>5728</v>
      </c>
      <c r="I9" s="21">
        <v>19510</v>
      </c>
      <c r="J9" s="21">
        <v>16742</v>
      </c>
      <c r="K9" s="21">
        <v>34323</v>
      </c>
      <c r="L9" s="21">
        <v>26913</v>
      </c>
      <c r="M9" s="21">
        <v>148842</v>
      </c>
      <c r="N9" s="21">
        <v>3157</v>
      </c>
      <c r="O9" s="21">
        <v>610021</v>
      </c>
      <c r="P9" s="21">
        <v>13132566</v>
      </c>
      <c r="Q9" s="21">
        <v>1237789</v>
      </c>
      <c r="R9" s="21">
        <v>263304</v>
      </c>
      <c r="S9" s="21">
        <v>102432</v>
      </c>
      <c r="T9" s="21">
        <v>13661</v>
      </c>
      <c r="U9" s="21">
        <v>251672</v>
      </c>
      <c r="V9" s="21">
        <v>8824338</v>
      </c>
      <c r="W9" s="21">
        <v>74691317</v>
      </c>
      <c r="X9" s="21">
        <v>60156190</v>
      </c>
      <c r="Y9" s="21">
        <v>6942635</v>
      </c>
      <c r="Z9" s="21">
        <v>289929</v>
      </c>
      <c r="AA9" s="21">
        <v>7123032</v>
      </c>
      <c r="AB9" s="21">
        <v>58342</v>
      </c>
      <c r="AC9" s="21">
        <v>828666</v>
      </c>
      <c r="AD9" s="21">
        <v>0</v>
      </c>
      <c r="AE9" s="21">
        <v>2010881</v>
      </c>
      <c r="AF9" s="21">
        <v>874857</v>
      </c>
      <c r="AG9" s="21">
        <v>3192</v>
      </c>
      <c r="AH9" s="21">
        <v>159746</v>
      </c>
    </row>
    <row r="10" spans="1:35" s="15" customFormat="1" ht="20.100000000000001" customHeight="1" x14ac:dyDescent="0.25">
      <c r="A10" s="11" t="s">
        <v>7</v>
      </c>
      <c r="B10" s="16">
        <v>18796.25</v>
      </c>
      <c r="C10" s="16">
        <v>21836.727273</v>
      </c>
      <c r="D10" s="21">
        <v>53292242</v>
      </c>
      <c r="E10" s="21">
        <v>374474</v>
      </c>
      <c r="F10" s="21">
        <v>4669147</v>
      </c>
      <c r="G10" s="21">
        <v>2</v>
      </c>
      <c r="H10" s="21">
        <v>12740</v>
      </c>
      <c r="I10" s="21">
        <v>37065</v>
      </c>
      <c r="J10" s="21">
        <v>150119</v>
      </c>
      <c r="K10" s="21">
        <v>101715</v>
      </c>
      <c r="L10" s="21">
        <v>102902</v>
      </c>
      <c r="M10" s="21">
        <v>349126</v>
      </c>
      <c r="N10" s="21">
        <v>7705</v>
      </c>
      <c r="O10" s="21">
        <v>1470629</v>
      </c>
      <c r="P10" s="21">
        <v>37345216</v>
      </c>
      <c r="Q10" s="21">
        <v>1292086</v>
      </c>
      <c r="R10" s="21">
        <v>954452</v>
      </c>
      <c r="S10" s="21">
        <v>411488</v>
      </c>
      <c r="T10" s="21">
        <v>35379</v>
      </c>
      <c r="U10" s="21">
        <v>935205</v>
      </c>
      <c r="V10" s="21">
        <v>15382506</v>
      </c>
      <c r="W10" s="21">
        <v>75047929</v>
      </c>
      <c r="X10" s="21">
        <v>117970026</v>
      </c>
      <c r="Y10" s="21">
        <v>16550751</v>
      </c>
      <c r="Z10" s="21">
        <v>1110906</v>
      </c>
      <c r="AA10" s="21">
        <v>30995717</v>
      </c>
      <c r="AB10" s="21">
        <v>192544</v>
      </c>
      <c r="AC10" s="21">
        <v>2182600</v>
      </c>
      <c r="AD10" s="21">
        <v>0</v>
      </c>
      <c r="AE10" s="21">
        <v>6842039</v>
      </c>
      <c r="AF10" s="21">
        <v>2589448</v>
      </c>
      <c r="AG10" s="21">
        <v>20984</v>
      </c>
      <c r="AH10" s="21">
        <v>935983</v>
      </c>
    </row>
    <row r="11" spans="1:35" s="15" customFormat="1" ht="20.100000000000001" customHeight="1" x14ac:dyDescent="0.25">
      <c r="A11" s="11" t="s">
        <v>8</v>
      </c>
      <c r="B11" s="16">
        <v>21836.799999999999</v>
      </c>
      <c r="C11" s="16">
        <v>26136.799999999999</v>
      </c>
      <c r="D11" s="21">
        <v>76545268</v>
      </c>
      <c r="E11" s="21">
        <v>725935</v>
      </c>
      <c r="F11" s="21">
        <v>6392334</v>
      </c>
      <c r="G11" s="21">
        <v>51</v>
      </c>
      <c r="H11" s="21">
        <v>22824</v>
      </c>
      <c r="I11" s="21">
        <v>52575</v>
      </c>
      <c r="J11" s="21">
        <v>705435</v>
      </c>
      <c r="K11" s="21">
        <v>266431</v>
      </c>
      <c r="L11" s="21">
        <v>271545</v>
      </c>
      <c r="M11" s="21">
        <v>711997</v>
      </c>
      <c r="N11" s="21">
        <v>13717</v>
      </c>
      <c r="O11" s="21">
        <v>3222674</v>
      </c>
      <c r="P11" s="21">
        <v>59897608</v>
      </c>
      <c r="Q11" s="21">
        <v>1319700</v>
      </c>
      <c r="R11" s="21">
        <v>2701389</v>
      </c>
      <c r="S11" s="21">
        <v>1077498</v>
      </c>
      <c r="T11" s="21">
        <v>49113</v>
      </c>
      <c r="U11" s="21">
        <v>2586737</v>
      </c>
      <c r="V11" s="21">
        <v>23135267</v>
      </c>
      <c r="W11" s="21">
        <v>78185599</v>
      </c>
      <c r="X11" s="21">
        <v>186777269</v>
      </c>
      <c r="Y11" s="21">
        <v>40893847</v>
      </c>
      <c r="Z11" s="21">
        <v>3203177</v>
      </c>
      <c r="AA11" s="21">
        <v>105526627</v>
      </c>
      <c r="AB11" s="21">
        <v>452253</v>
      </c>
      <c r="AC11" s="21">
        <v>4725192</v>
      </c>
      <c r="AD11" s="21">
        <v>0</v>
      </c>
      <c r="AE11" s="21">
        <v>19263506</v>
      </c>
      <c r="AF11" s="21">
        <v>5311253</v>
      </c>
      <c r="AG11" s="21">
        <v>64643</v>
      </c>
      <c r="AH11" s="21">
        <v>4870445</v>
      </c>
    </row>
    <row r="12" spans="1:35" s="15" customFormat="1" ht="20.100000000000001" customHeight="1" x14ac:dyDescent="0.25">
      <c r="A12" s="11" t="s">
        <v>9</v>
      </c>
      <c r="B12" s="18">
        <v>26137</v>
      </c>
      <c r="C12" s="16">
        <v>34466.5</v>
      </c>
      <c r="D12" s="21">
        <v>113714668</v>
      </c>
      <c r="E12" s="21">
        <v>1365155</v>
      </c>
      <c r="F12" s="21">
        <v>8850726</v>
      </c>
      <c r="G12" s="21">
        <v>68</v>
      </c>
      <c r="H12" s="21">
        <v>45346</v>
      </c>
      <c r="I12" s="21">
        <v>87445</v>
      </c>
      <c r="J12" s="21">
        <v>3127895</v>
      </c>
      <c r="K12" s="21">
        <v>667908</v>
      </c>
      <c r="L12" s="21">
        <v>733473</v>
      </c>
      <c r="M12" s="21">
        <v>2315428</v>
      </c>
      <c r="N12" s="21">
        <v>14135</v>
      </c>
      <c r="O12" s="21">
        <v>8416733</v>
      </c>
      <c r="P12" s="21">
        <v>77058270</v>
      </c>
      <c r="Q12" s="21">
        <v>1297562</v>
      </c>
      <c r="R12" s="21">
        <v>7716476</v>
      </c>
      <c r="S12" s="21">
        <v>3005390</v>
      </c>
      <c r="T12" s="21">
        <v>100194</v>
      </c>
      <c r="U12" s="21">
        <v>6736575</v>
      </c>
      <c r="V12" s="21">
        <v>34599659</v>
      </c>
      <c r="W12" s="21">
        <v>82749241</v>
      </c>
      <c r="X12" s="21">
        <v>301607414</v>
      </c>
      <c r="Y12" s="21">
        <v>146233561</v>
      </c>
      <c r="Z12" s="21">
        <v>9335402</v>
      </c>
      <c r="AA12" s="21">
        <v>324285482</v>
      </c>
      <c r="AB12" s="21">
        <v>1242294</v>
      </c>
      <c r="AC12" s="21">
        <v>12388238</v>
      </c>
      <c r="AD12" s="21">
        <v>0</v>
      </c>
      <c r="AE12" s="21">
        <v>53885808</v>
      </c>
      <c r="AF12" s="21">
        <v>10194813</v>
      </c>
      <c r="AG12" s="21">
        <v>202498</v>
      </c>
      <c r="AH12" s="21">
        <v>36384709</v>
      </c>
    </row>
    <row r="13" spans="1:35" s="15" customFormat="1" ht="20.100000000000001" customHeight="1" x14ac:dyDescent="0.25">
      <c r="A13" s="12" t="s">
        <v>10</v>
      </c>
      <c r="B13" s="17">
        <v>34466.666666999998</v>
      </c>
      <c r="C13" s="6"/>
      <c r="D13" s="21">
        <v>201540848</v>
      </c>
      <c r="E13" s="21">
        <v>3147081</v>
      </c>
      <c r="F13" s="21">
        <v>16092746</v>
      </c>
      <c r="G13" s="21">
        <v>2273</v>
      </c>
      <c r="H13" s="21">
        <v>130649</v>
      </c>
      <c r="I13" s="21">
        <v>305695</v>
      </c>
      <c r="J13" s="21">
        <v>29102871</v>
      </c>
      <c r="K13" s="21">
        <v>2454916</v>
      </c>
      <c r="L13" s="21">
        <v>3957120</v>
      </c>
      <c r="M13" s="21">
        <v>34527117</v>
      </c>
      <c r="N13" s="21">
        <v>98581</v>
      </c>
      <c r="O13" s="21">
        <v>39831889</v>
      </c>
      <c r="P13" s="21">
        <v>82485723</v>
      </c>
      <c r="Q13" s="21">
        <v>1214350</v>
      </c>
      <c r="R13" s="21">
        <v>44775219</v>
      </c>
      <c r="S13" s="21">
        <v>12995439</v>
      </c>
      <c r="T13" s="21">
        <v>462652</v>
      </c>
      <c r="U13" s="21">
        <v>12503296</v>
      </c>
      <c r="V13" s="21">
        <v>57832510</v>
      </c>
      <c r="W13" s="21">
        <v>99004356</v>
      </c>
      <c r="X13" s="21">
        <v>834093126</v>
      </c>
      <c r="Y13" s="21">
        <v>2589010601</v>
      </c>
      <c r="Z13" s="21">
        <v>29421929</v>
      </c>
      <c r="AA13" s="21">
        <v>1003634485</v>
      </c>
      <c r="AB13" s="21">
        <v>3049982</v>
      </c>
      <c r="AC13" s="21">
        <v>80172729</v>
      </c>
      <c r="AD13" s="21">
        <v>0</v>
      </c>
      <c r="AE13" s="21">
        <v>215967079</v>
      </c>
      <c r="AF13" s="21">
        <v>20787904</v>
      </c>
      <c r="AG13" s="21">
        <v>15668793</v>
      </c>
      <c r="AH13" s="21">
        <v>742382264</v>
      </c>
    </row>
    <row r="14" spans="1:35" s="15" customFormat="1" ht="20.100000000000001" customHeight="1" thickBot="1" x14ac:dyDescent="0.3">
      <c r="A14" s="7" t="s">
        <v>11</v>
      </c>
      <c r="B14" s="8"/>
      <c r="C14" s="8"/>
      <c r="D14" s="22">
        <f>SUM(D4:D13)</f>
        <v>483185211</v>
      </c>
      <c r="E14" s="22">
        <f t="shared" ref="E14:AH14" si="0">SUM(E4:E13)</f>
        <v>5804239</v>
      </c>
      <c r="F14" s="22">
        <f t="shared" si="0"/>
        <v>39420414</v>
      </c>
      <c r="G14" s="22">
        <f t="shared" si="0"/>
        <v>2453</v>
      </c>
      <c r="H14" s="22">
        <f t="shared" si="0"/>
        <v>219620</v>
      </c>
      <c r="I14" s="22">
        <f t="shared" si="0"/>
        <v>506031</v>
      </c>
      <c r="J14" s="22">
        <f t="shared" si="0"/>
        <v>33112359</v>
      </c>
      <c r="K14" s="22">
        <f t="shared" si="0"/>
        <v>3528579</v>
      </c>
      <c r="L14" s="22">
        <f t="shared" si="0"/>
        <v>5096248</v>
      </c>
      <c r="M14" s="22">
        <f t="shared" si="0"/>
        <v>38072597</v>
      </c>
      <c r="N14" s="22">
        <f t="shared" si="0"/>
        <v>138113</v>
      </c>
      <c r="O14" s="22">
        <f t="shared" si="0"/>
        <v>53735800</v>
      </c>
      <c r="P14" s="22">
        <f t="shared" si="0"/>
        <v>271448269</v>
      </c>
      <c r="Q14" s="22">
        <f t="shared" si="0"/>
        <v>6847780</v>
      </c>
      <c r="R14" s="22">
        <f t="shared" si="0"/>
        <v>56460565</v>
      </c>
      <c r="S14" s="22">
        <f t="shared" si="0"/>
        <v>17602597</v>
      </c>
      <c r="T14" s="22">
        <f t="shared" si="0"/>
        <v>664688</v>
      </c>
      <c r="U14" s="22">
        <f t="shared" si="0"/>
        <v>23037241</v>
      </c>
      <c r="V14" s="22">
        <f t="shared" si="0"/>
        <v>142130677</v>
      </c>
      <c r="W14" s="22">
        <f t="shared" si="0"/>
        <v>454733885</v>
      </c>
      <c r="X14" s="22">
        <f t="shared" si="0"/>
        <v>1512762092</v>
      </c>
      <c r="Y14" s="22">
        <f t="shared" si="0"/>
        <v>2818095192</v>
      </c>
      <c r="Z14" s="22">
        <f t="shared" si="0"/>
        <v>43403738</v>
      </c>
      <c r="AA14" s="22">
        <f t="shared" si="0"/>
        <v>1473049957</v>
      </c>
      <c r="AB14" s="22">
        <f t="shared" si="0"/>
        <v>5003788</v>
      </c>
      <c r="AC14" s="22">
        <f t="shared" si="0"/>
        <v>100557764</v>
      </c>
      <c r="AD14" s="22">
        <f t="shared" si="0"/>
        <v>0</v>
      </c>
      <c r="AE14" s="22">
        <f t="shared" si="0"/>
        <v>298346341</v>
      </c>
      <c r="AF14" s="22">
        <f t="shared" si="0"/>
        <v>39877476</v>
      </c>
      <c r="AG14" s="22">
        <f t="shared" si="0"/>
        <v>15960407</v>
      </c>
      <c r="AH14" s="22">
        <f t="shared" si="0"/>
        <v>785061544</v>
      </c>
    </row>
    <row r="15" spans="1:35" x14ac:dyDescent="0.25">
      <c r="A15" s="32" t="s">
        <v>56</v>
      </c>
      <c r="B15" s="32"/>
      <c r="C15" s="32"/>
      <c r="D15" s="32"/>
      <c r="E15" s="32"/>
      <c r="F15" s="32"/>
      <c r="G15" s="32"/>
    </row>
    <row r="16" spans="1:35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6E06-6FAB-48F2-A37A-F8B3706428A9}">
  <dimension ref="A1:AJ17"/>
  <sheetViews>
    <sheetView showGridLines="0" showRowColHeaders="0" workbookViewId="0">
      <selection activeCell="C20" sqref="C20"/>
    </sheetView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 x14ac:dyDescent="0.25"/>
    <row r="2" spans="1:36" ht="25.5" customHeight="1" thickBot="1" x14ac:dyDescent="0.3">
      <c r="A2" s="1"/>
      <c r="AI2" s="2"/>
      <c r="AJ2" s="2" t="s">
        <v>13</v>
      </c>
    </row>
    <row r="3" spans="1:36" s="9" customFormat="1" ht="63.75" x14ac:dyDescent="0.25">
      <c r="A3" s="3" t="s">
        <v>12</v>
      </c>
      <c r="B3" s="3" t="s">
        <v>14</v>
      </c>
      <c r="C3" s="3" t="s">
        <v>15</v>
      </c>
      <c r="D3" s="3" t="s">
        <v>21</v>
      </c>
      <c r="E3" s="3" t="s">
        <v>58</v>
      </c>
      <c r="F3" s="3" t="s">
        <v>59</v>
      </c>
      <c r="G3" s="3" t="s">
        <v>54</v>
      </c>
      <c r="H3" s="3" t="s">
        <v>23</v>
      </c>
      <c r="I3" s="3" t="s">
        <v>24</v>
      </c>
      <c r="J3" s="3" t="s">
        <v>25</v>
      </c>
      <c r="K3" s="3" t="s">
        <v>57</v>
      </c>
      <c r="L3" s="3" t="s">
        <v>26</v>
      </c>
      <c r="M3" s="3" t="s">
        <v>27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38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  <c r="AB3" s="3" t="s">
        <v>45</v>
      </c>
      <c r="AC3" s="3" t="s">
        <v>46</v>
      </c>
      <c r="AD3" s="3" t="s">
        <v>47</v>
      </c>
      <c r="AE3" s="3" t="s">
        <v>39</v>
      </c>
      <c r="AF3" s="3" t="s">
        <v>48</v>
      </c>
      <c r="AG3" s="3" t="s">
        <v>49</v>
      </c>
      <c r="AH3" s="3" t="s">
        <v>60</v>
      </c>
      <c r="AI3" s="3" t="s">
        <v>50</v>
      </c>
      <c r="AJ3" s="3" t="s">
        <v>51</v>
      </c>
    </row>
    <row r="4" spans="1:36" s="15" customFormat="1" ht="20.100000000000001" customHeight="1" x14ac:dyDescent="0.25">
      <c r="A4" s="10" t="s">
        <v>0</v>
      </c>
      <c r="B4" s="4"/>
      <c r="C4" s="16">
        <v>1972</v>
      </c>
      <c r="D4" s="26">
        <v>691</v>
      </c>
      <c r="E4" s="26">
        <v>47</v>
      </c>
      <c r="F4" s="26">
        <v>59</v>
      </c>
      <c r="G4" s="26">
        <v>7</v>
      </c>
      <c r="H4" s="26">
        <v>0</v>
      </c>
      <c r="I4" s="26">
        <v>0</v>
      </c>
      <c r="J4" s="26">
        <v>1</v>
      </c>
      <c r="K4" s="26">
        <v>0</v>
      </c>
      <c r="L4" s="26">
        <v>0</v>
      </c>
      <c r="M4" s="26">
        <v>1</v>
      </c>
      <c r="N4" s="26">
        <v>1</v>
      </c>
      <c r="O4" s="26">
        <v>0</v>
      </c>
      <c r="P4" s="26">
        <v>2</v>
      </c>
      <c r="Q4" s="26">
        <v>10</v>
      </c>
      <c r="R4" s="26">
        <v>1</v>
      </c>
      <c r="S4" s="26">
        <v>13</v>
      </c>
      <c r="T4" s="26">
        <v>0</v>
      </c>
      <c r="U4" s="26">
        <v>0</v>
      </c>
      <c r="V4" s="26">
        <v>0</v>
      </c>
      <c r="W4" s="26">
        <v>230</v>
      </c>
      <c r="X4" s="26">
        <v>1254</v>
      </c>
      <c r="Y4" s="26">
        <v>1057</v>
      </c>
      <c r="Z4" s="26">
        <v>1452</v>
      </c>
      <c r="AA4" s="26">
        <v>2</v>
      </c>
      <c r="AB4" s="26">
        <v>176</v>
      </c>
      <c r="AC4" s="26">
        <v>0</v>
      </c>
      <c r="AD4" s="26">
        <v>25</v>
      </c>
      <c r="AE4" s="26">
        <v>0</v>
      </c>
      <c r="AF4" s="26">
        <v>29</v>
      </c>
      <c r="AG4" s="26">
        <v>5</v>
      </c>
      <c r="AH4" s="26">
        <v>0</v>
      </c>
      <c r="AI4" s="26">
        <v>0</v>
      </c>
      <c r="AJ4" s="26">
        <v>18</v>
      </c>
    </row>
    <row r="5" spans="1:36" s="15" customFormat="1" ht="20.100000000000001" customHeight="1" x14ac:dyDescent="0.25">
      <c r="A5" s="11" t="s">
        <v>2</v>
      </c>
      <c r="B5" s="16">
        <v>1972.1666667</v>
      </c>
      <c r="C5" s="16">
        <v>7636.6</v>
      </c>
      <c r="D5" s="16">
        <v>13</v>
      </c>
      <c r="E5" s="16">
        <v>3</v>
      </c>
      <c r="F5" s="16">
        <v>1</v>
      </c>
      <c r="G5" s="16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1</v>
      </c>
      <c r="R5" s="16">
        <v>0</v>
      </c>
      <c r="S5" s="16">
        <v>1</v>
      </c>
      <c r="T5" s="16">
        <v>0</v>
      </c>
      <c r="U5" s="16">
        <v>0</v>
      </c>
      <c r="V5" s="16">
        <v>0</v>
      </c>
      <c r="W5" s="16">
        <v>176</v>
      </c>
      <c r="X5" s="16">
        <v>10</v>
      </c>
      <c r="Y5" s="16">
        <v>12</v>
      </c>
      <c r="Z5" s="16">
        <v>12</v>
      </c>
      <c r="AA5" s="16">
        <v>0</v>
      </c>
      <c r="AB5" s="16">
        <v>147</v>
      </c>
      <c r="AC5" s="16">
        <v>1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1</v>
      </c>
    </row>
    <row r="6" spans="1:36" s="15" customFormat="1" ht="20.100000000000001" customHeight="1" x14ac:dyDescent="0.25">
      <c r="A6" s="11" t="s">
        <v>3</v>
      </c>
      <c r="B6" s="16">
        <v>7636.6666667</v>
      </c>
      <c r="C6" s="16">
        <v>11249.25</v>
      </c>
      <c r="D6" s="16">
        <v>5</v>
      </c>
      <c r="E6" s="16">
        <v>0</v>
      </c>
      <c r="F6" s="16">
        <v>0</v>
      </c>
      <c r="G6" s="16">
        <v>1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1</v>
      </c>
      <c r="T6" s="16">
        <v>0</v>
      </c>
      <c r="U6" s="16">
        <v>0</v>
      </c>
      <c r="V6" s="16">
        <v>0</v>
      </c>
      <c r="W6" s="16">
        <v>54</v>
      </c>
      <c r="X6" s="16">
        <v>5</v>
      </c>
      <c r="Y6" s="16">
        <v>4</v>
      </c>
      <c r="Z6" s="16">
        <v>3</v>
      </c>
      <c r="AA6" s="16">
        <v>0</v>
      </c>
      <c r="AB6" s="16">
        <v>30</v>
      </c>
      <c r="AC6" s="16">
        <v>1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</row>
    <row r="7" spans="1:36" s="15" customFormat="1" ht="20.100000000000001" customHeight="1" x14ac:dyDescent="0.25">
      <c r="A7" s="11" t="s">
        <v>4</v>
      </c>
      <c r="B7" s="16">
        <v>11249.333333</v>
      </c>
      <c r="C7" s="16">
        <v>14130.666667</v>
      </c>
      <c r="D7" s="16">
        <v>2033</v>
      </c>
      <c r="E7" s="16">
        <v>165</v>
      </c>
      <c r="F7" s="16">
        <v>66</v>
      </c>
      <c r="G7" s="16">
        <v>6</v>
      </c>
      <c r="H7" s="16">
        <v>0</v>
      </c>
      <c r="I7" s="16">
        <v>1</v>
      </c>
      <c r="J7" s="16">
        <v>3</v>
      </c>
      <c r="K7" s="16">
        <v>0</v>
      </c>
      <c r="L7" s="16">
        <v>0</v>
      </c>
      <c r="M7" s="16">
        <v>0</v>
      </c>
      <c r="N7" s="16">
        <v>3</v>
      </c>
      <c r="O7" s="16">
        <v>0</v>
      </c>
      <c r="P7" s="16">
        <v>23</v>
      </c>
      <c r="Q7" s="16">
        <v>63</v>
      </c>
      <c r="R7" s="16">
        <v>71</v>
      </c>
      <c r="S7" s="16">
        <v>0</v>
      </c>
      <c r="T7" s="16">
        <v>0</v>
      </c>
      <c r="U7" s="16">
        <v>0</v>
      </c>
      <c r="V7" s="16">
        <v>0</v>
      </c>
      <c r="W7" s="16">
        <v>225</v>
      </c>
      <c r="X7" s="16">
        <v>13193</v>
      </c>
      <c r="Y7" s="16">
        <v>1577</v>
      </c>
      <c r="Z7" s="16">
        <v>249</v>
      </c>
      <c r="AA7" s="16">
        <v>0</v>
      </c>
      <c r="AB7" s="16">
        <v>39</v>
      </c>
      <c r="AC7" s="16">
        <v>0</v>
      </c>
      <c r="AD7" s="16">
        <v>11</v>
      </c>
      <c r="AE7" s="16">
        <v>0</v>
      </c>
      <c r="AF7" s="16">
        <v>13</v>
      </c>
      <c r="AG7" s="16">
        <v>2</v>
      </c>
      <c r="AH7" s="16">
        <v>0</v>
      </c>
      <c r="AI7" s="16">
        <v>0</v>
      </c>
      <c r="AJ7" s="16">
        <v>0</v>
      </c>
    </row>
    <row r="8" spans="1:36" s="15" customFormat="1" ht="20.100000000000001" customHeight="1" x14ac:dyDescent="0.25">
      <c r="A8" s="11" t="s">
        <v>5</v>
      </c>
      <c r="B8" s="16">
        <v>14130.75</v>
      </c>
      <c r="C8" s="16">
        <v>16881.333332999999</v>
      </c>
      <c r="D8" s="16">
        <v>77264</v>
      </c>
      <c r="E8" s="16">
        <v>7289</v>
      </c>
      <c r="F8" s="16">
        <v>4027</v>
      </c>
      <c r="G8" s="16">
        <v>151</v>
      </c>
      <c r="H8" s="16">
        <v>0</v>
      </c>
      <c r="I8" s="16">
        <v>19</v>
      </c>
      <c r="J8" s="16">
        <v>130</v>
      </c>
      <c r="K8" s="16">
        <v>1</v>
      </c>
      <c r="L8" s="16">
        <v>14</v>
      </c>
      <c r="M8" s="16">
        <v>10</v>
      </c>
      <c r="N8" s="16">
        <v>93</v>
      </c>
      <c r="O8" s="16">
        <v>8</v>
      </c>
      <c r="P8" s="16">
        <v>513</v>
      </c>
      <c r="Q8" s="16">
        <v>12647</v>
      </c>
      <c r="R8" s="16">
        <v>2478</v>
      </c>
      <c r="S8" s="16">
        <v>60</v>
      </c>
      <c r="T8" s="16">
        <v>22</v>
      </c>
      <c r="U8" s="16">
        <v>17</v>
      </c>
      <c r="V8" s="16">
        <v>127</v>
      </c>
      <c r="W8" s="16">
        <v>7336</v>
      </c>
      <c r="X8" s="16">
        <v>340209</v>
      </c>
      <c r="Y8" s="16">
        <v>131968</v>
      </c>
      <c r="Z8" s="16">
        <v>10077</v>
      </c>
      <c r="AA8" s="16">
        <v>36</v>
      </c>
      <c r="AB8" s="16">
        <v>2265</v>
      </c>
      <c r="AC8" s="16">
        <v>26</v>
      </c>
      <c r="AD8" s="16">
        <v>660</v>
      </c>
      <c r="AE8" s="16">
        <v>0</v>
      </c>
      <c r="AF8" s="16">
        <v>622</v>
      </c>
      <c r="AG8" s="16">
        <v>306</v>
      </c>
      <c r="AH8" s="16">
        <v>0</v>
      </c>
      <c r="AI8" s="16">
        <v>3</v>
      </c>
      <c r="AJ8" s="16">
        <v>42</v>
      </c>
    </row>
    <row r="9" spans="1:36" s="15" customFormat="1" ht="20.100000000000001" customHeight="1" x14ac:dyDescent="0.25">
      <c r="A9" s="11" t="s">
        <v>6</v>
      </c>
      <c r="B9" s="16">
        <v>16881.400000000001</v>
      </c>
      <c r="C9" s="16">
        <v>19601.25</v>
      </c>
      <c r="D9" s="16">
        <v>193836</v>
      </c>
      <c r="E9" s="16">
        <v>20470</v>
      </c>
      <c r="F9" s="16">
        <v>12307</v>
      </c>
      <c r="G9" s="16">
        <v>377</v>
      </c>
      <c r="H9" s="16">
        <v>0</v>
      </c>
      <c r="I9" s="16">
        <v>61</v>
      </c>
      <c r="J9" s="16">
        <v>354</v>
      </c>
      <c r="K9" s="16">
        <v>25</v>
      </c>
      <c r="L9" s="16">
        <v>76</v>
      </c>
      <c r="M9" s="16">
        <v>75</v>
      </c>
      <c r="N9" s="16">
        <v>210</v>
      </c>
      <c r="O9" s="16">
        <v>11</v>
      </c>
      <c r="P9" s="16">
        <v>1110</v>
      </c>
      <c r="Q9" s="16">
        <v>43733</v>
      </c>
      <c r="R9" s="16">
        <v>3967</v>
      </c>
      <c r="S9" s="16">
        <v>316</v>
      </c>
      <c r="T9" s="16">
        <v>134</v>
      </c>
      <c r="U9" s="16">
        <v>33</v>
      </c>
      <c r="V9" s="16">
        <v>400</v>
      </c>
      <c r="W9" s="16">
        <v>17975</v>
      </c>
      <c r="X9" s="16">
        <v>437564</v>
      </c>
      <c r="Y9" s="16">
        <v>377896</v>
      </c>
      <c r="Z9" s="16">
        <v>28606</v>
      </c>
      <c r="AA9" s="16">
        <v>98</v>
      </c>
      <c r="AB9" s="16">
        <v>7055</v>
      </c>
      <c r="AC9" s="16">
        <v>87</v>
      </c>
      <c r="AD9" s="16">
        <v>1897</v>
      </c>
      <c r="AE9" s="16">
        <v>0</v>
      </c>
      <c r="AF9" s="16">
        <v>2087</v>
      </c>
      <c r="AG9" s="16">
        <v>1070</v>
      </c>
      <c r="AH9" s="16">
        <v>0</v>
      </c>
      <c r="AI9" s="16">
        <v>7</v>
      </c>
      <c r="AJ9" s="16">
        <v>148</v>
      </c>
    </row>
    <row r="10" spans="1:36" s="15" customFormat="1" ht="20.100000000000001" customHeight="1" x14ac:dyDescent="0.25">
      <c r="A10" s="11" t="s">
        <v>7</v>
      </c>
      <c r="B10" s="16">
        <v>19601.333332999999</v>
      </c>
      <c r="C10" s="16">
        <v>22764.888889000002</v>
      </c>
      <c r="D10" s="16">
        <v>268185</v>
      </c>
      <c r="E10" s="16">
        <v>27830</v>
      </c>
      <c r="F10" s="16">
        <v>19529</v>
      </c>
      <c r="G10" s="16">
        <v>562</v>
      </c>
      <c r="H10" s="16">
        <v>0</v>
      </c>
      <c r="I10" s="16">
        <v>104</v>
      </c>
      <c r="J10" s="16">
        <v>506</v>
      </c>
      <c r="K10" s="16">
        <v>95</v>
      </c>
      <c r="L10" s="16">
        <v>197</v>
      </c>
      <c r="M10" s="16">
        <v>160</v>
      </c>
      <c r="N10" s="16">
        <v>267</v>
      </c>
      <c r="O10" s="16">
        <v>28</v>
      </c>
      <c r="P10" s="16">
        <v>1571</v>
      </c>
      <c r="Q10" s="16">
        <v>51713</v>
      </c>
      <c r="R10" s="16">
        <v>3951</v>
      </c>
      <c r="S10" s="16">
        <v>730</v>
      </c>
      <c r="T10" s="16">
        <v>367</v>
      </c>
      <c r="U10" s="16">
        <v>44</v>
      </c>
      <c r="V10" s="16">
        <v>639</v>
      </c>
      <c r="W10" s="16">
        <v>26155</v>
      </c>
      <c r="X10" s="16">
        <v>423039</v>
      </c>
      <c r="Y10" s="16">
        <v>523970</v>
      </c>
      <c r="Z10" s="16">
        <v>40361</v>
      </c>
      <c r="AA10" s="16">
        <v>166</v>
      </c>
      <c r="AB10" s="16">
        <v>16582</v>
      </c>
      <c r="AC10" s="16">
        <v>168</v>
      </c>
      <c r="AD10" s="16">
        <v>3188</v>
      </c>
      <c r="AE10" s="16">
        <v>0</v>
      </c>
      <c r="AF10" s="16">
        <v>3870</v>
      </c>
      <c r="AG10" s="16">
        <v>2019</v>
      </c>
      <c r="AH10" s="16">
        <v>0</v>
      </c>
      <c r="AI10" s="16">
        <v>25</v>
      </c>
      <c r="AJ10" s="16">
        <v>474</v>
      </c>
    </row>
    <row r="11" spans="1:36" s="15" customFormat="1" ht="20.100000000000001" customHeight="1" x14ac:dyDescent="0.25">
      <c r="A11" s="11" t="s">
        <v>8</v>
      </c>
      <c r="B11" s="16">
        <v>22765</v>
      </c>
      <c r="C11" s="16">
        <v>27310.799999999999</v>
      </c>
      <c r="D11" s="16">
        <v>347496</v>
      </c>
      <c r="E11" s="16">
        <v>33375</v>
      </c>
      <c r="F11" s="16">
        <v>28579</v>
      </c>
      <c r="G11" s="16">
        <v>791</v>
      </c>
      <c r="H11" s="16">
        <v>0</v>
      </c>
      <c r="I11" s="16">
        <v>163</v>
      </c>
      <c r="J11" s="16">
        <v>745</v>
      </c>
      <c r="K11" s="16">
        <v>299</v>
      </c>
      <c r="L11" s="16">
        <v>433</v>
      </c>
      <c r="M11" s="16">
        <v>336</v>
      </c>
      <c r="N11" s="16">
        <v>320</v>
      </c>
      <c r="O11" s="16">
        <v>40</v>
      </c>
      <c r="P11" s="16">
        <v>2316</v>
      </c>
      <c r="Q11" s="16">
        <v>48726</v>
      </c>
      <c r="R11" s="16">
        <v>3876</v>
      </c>
      <c r="S11" s="16">
        <v>1672</v>
      </c>
      <c r="T11" s="16">
        <v>823</v>
      </c>
      <c r="U11" s="16">
        <v>80</v>
      </c>
      <c r="V11" s="16">
        <v>1070</v>
      </c>
      <c r="W11" s="16">
        <v>38576</v>
      </c>
      <c r="X11" s="16">
        <v>437707</v>
      </c>
      <c r="Y11" s="16">
        <v>662557</v>
      </c>
      <c r="Z11" s="16">
        <v>59473</v>
      </c>
      <c r="AA11" s="16">
        <v>316</v>
      </c>
      <c r="AB11" s="16">
        <v>39496</v>
      </c>
      <c r="AC11" s="16">
        <v>313</v>
      </c>
      <c r="AD11" s="16">
        <v>5232</v>
      </c>
      <c r="AE11" s="16">
        <v>0</v>
      </c>
      <c r="AF11" s="16">
        <v>7400</v>
      </c>
      <c r="AG11" s="16">
        <v>3236</v>
      </c>
      <c r="AH11" s="16">
        <v>0</v>
      </c>
      <c r="AI11" s="16">
        <v>34</v>
      </c>
      <c r="AJ11" s="16">
        <v>1547</v>
      </c>
    </row>
    <row r="12" spans="1:36" s="15" customFormat="1" ht="20.100000000000001" customHeight="1" x14ac:dyDescent="0.25">
      <c r="A12" s="11" t="s">
        <v>9</v>
      </c>
      <c r="B12" s="18">
        <v>27311</v>
      </c>
      <c r="C12" s="16">
        <v>35876</v>
      </c>
      <c r="D12" s="16">
        <v>464760</v>
      </c>
      <c r="E12" s="16">
        <v>42089</v>
      </c>
      <c r="F12" s="16">
        <v>42263</v>
      </c>
      <c r="G12" s="16">
        <v>1352</v>
      </c>
      <c r="H12" s="16">
        <v>1</v>
      </c>
      <c r="I12" s="16">
        <v>246</v>
      </c>
      <c r="J12" s="16">
        <v>1138</v>
      </c>
      <c r="K12" s="16">
        <v>1092</v>
      </c>
      <c r="L12" s="16">
        <v>878</v>
      </c>
      <c r="M12" s="16">
        <v>787</v>
      </c>
      <c r="N12" s="16">
        <v>536</v>
      </c>
      <c r="O12" s="16">
        <v>46</v>
      </c>
      <c r="P12" s="16">
        <v>3766</v>
      </c>
      <c r="Q12" s="16">
        <v>44696</v>
      </c>
      <c r="R12" s="16">
        <v>3837</v>
      </c>
      <c r="S12" s="16">
        <v>3594</v>
      </c>
      <c r="T12" s="16">
        <v>1734</v>
      </c>
      <c r="U12" s="16">
        <v>123</v>
      </c>
      <c r="V12" s="16">
        <v>1609</v>
      </c>
      <c r="W12" s="16">
        <v>58560</v>
      </c>
      <c r="X12" s="16">
        <v>436659</v>
      </c>
      <c r="Y12" s="16">
        <v>843505</v>
      </c>
      <c r="Z12" s="16">
        <v>98001</v>
      </c>
      <c r="AA12" s="16">
        <v>642</v>
      </c>
      <c r="AB12" s="16">
        <v>90937</v>
      </c>
      <c r="AC12" s="16">
        <v>698</v>
      </c>
      <c r="AD12" s="16">
        <v>9638</v>
      </c>
      <c r="AE12" s="16">
        <v>0</v>
      </c>
      <c r="AF12" s="16">
        <v>15203</v>
      </c>
      <c r="AG12" s="16">
        <v>5108</v>
      </c>
      <c r="AH12" s="16">
        <v>0</v>
      </c>
      <c r="AI12" s="16">
        <v>102</v>
      </c>
      <c r="AJ12" s="16">
        <v>6193</v>
      </c>
    </row>
    <row r="13" spans="1:36" s="15" customFormat="1" ht="20.100000000000001" customHeight="1" x14ac:dyDescent="0.25">
      <c r="A13" s="12" t="s">
        <v>10</v>
      </c>
      <c r="B13" s="17">
        <v>35876.25</v>
      </c>
      <c r="C13" s="6"/>
      <c r="D13" s="16">
        <v>639735</v>
      </c>
      <c r="E13" s="16">
        <v>60972</v>
      </c>
      <c r="F13" s="16">
        <v>60636</v>
      </c>
      <c r="G13" s="16">
        <v>2437</v>
      </c>
      <c r="H13" s="16">
        <v>0</v>
      </c>
      <c r="I13" s="16">
        <v>346</v>
      </c>
      <c r="J13" s="16">
        <v>2382</v>
      </c>
      <c r="K13" s="16">
        <v>6642</v>
      </c>
      <c r="L13" s="16">
        <v>1970</v>
      </c>
      <c r="M13" s="16">
        <v>2811</v>
      </c>
      <c r="N13" s="16">
        <v>2383</v>
      </c>
      <c r="O13" s="16">
        <v>132</v>
      </c>
      <c r="P13" s="16">
        <v>8878</v>
      </c>
      <c r="Q13" s="16">
        <v>40903</v>
      </c>
      <c r="R13" s="16">
        <v>3485</v>
      </c>
      <c r="S13" s="16">
        <v>13565</v>
      </c>
      <c r="T13" s="16">
        <v>5069</v>
      </c>
      <c r="U13" s="16">
        <v>410</v>
      </c>
      <c r="V13" s="16">
        <v>2150</v>
      </c>
      <c r="W13" s="16">
        <v>101802</v>
      </c>
      <c r="X13" s="16">
        <v>501089</v>
      </c>
      <c r="Y13" s="16">
        <v>1116545</v>
      </c>
      <c r="Z13" s="16">
        <v>250627</v>
      </c>
      <c r="AA13" s="16">
        <v>1814</v>
      </c>
      <c r="AB13" s="16">
        <v>223541</v>
      </c>
      <c r="AC13" s="16">
        <v>1436</v>
      </c>
      <c r="AD13" s="16">
        <v>26664</v>
      </c>
      <c r="AE13" s="16">
        <v>0</v>
      </c>
      <c r="AF13" s="16">
        <v>46675</v>
      </c>
      <c r="AG13" s="16">
        <v>8422</v>
      </c>
      <c r="AH13" s="16">
        <v>0</v>
      </c>
      <c r="AI13" s="16">
        <v>607</v>
      </c>
      <c r="AJ13" s="16">
        <v>44100</v>
      </c>
    </row>
    <row r="14" spans="1:36" s="15" customFormat="1" ht="20.100000000000001" customHeight="1" thickBot="1" x14ac:dyDescent="0.3">
      <c r="A14" s="7" t="s">
        <v>11</v>
      </c>
      <c r="B14" s="8"/>
      <c r="C14" s="8"/>
      <c r="D14" s="27">
        <v>1994018</v>
      </c>
      <c r="E14" s="27">
        <v>192240</v>
      </c>
      <c r="F14" s="27">
        <v>167467</v>
      </c>
      <c r="G14" s="27">
        <v>5685</v>
      </c>
      <c r="H14" s="27">
        <v>1</v>
      </c>
      <c r="I14" s="27">
        <v>940</v>
      </c>
      <c r="J14" s="27">
        <v>5259</v>
      </c>
      <c r="K14" s="27">
        <v>8154</v>
      </c>
      <c r="L14" s="27">
        <v>3568</v>
      </c>
      <c r="M14" s="27">
        <v>4180</v>
      </c>
      <c r="N14" s="27">
        <v>3813</v>
      </c>
      <c r="O14" s="27">
        <v>265</v>
      </c>
      <c r="P14" s="27">
        <v>18179</v>
      </c>
      <c r="Q14" s="27">
        <v>242492</v>
      </c>
      <c r="R14" s="27">
        <v>21666</v>
      </c>
      <c r="S14" s="27">
        <v>19952</v>
      </c>
      <c r="T14" s="27">
        <v>8149</v>
      </c>
      <c r="U14" s="27">
        <v>707</v>
      </c>
      <c r="V14" s="27">
        <v>5995</v>
      </c>
      <c r="W14" s="27">
        <v>251089</v>
      </c>
      <c r="X14" s="27">
        <v>2590729</v>
      </c>
      <c r="Y14" s="27">
        <v>3659091</v>
      </c>
      <c r="Z14" s="27">
        <v>488861</v>
      </c>
      <c r="AA14" s="27">
        <v>3074</v>
      </c>
      <c r="AB14" s="27">
        <v>380268</v>
      </c>
      <c r="AC14" s="27">
        <v>2730</v>
      </c>
      <c r="AD14" s="27">
        <v>47315</v>
      </c>
      <c r="AE14" s="27">
        <v>0</v>
      </c>
      <c r="AF14" s="27">
        <v>75899</v>
      </c>
      <c r="AG14" s="27">
        <v>20168</v>
      </c>
      <c r="AH14" s="27">
        <v>0</v>
      </c>
      <c r="AI14" s="27">
        <v>778</v>
      </c>
      <c r="AJ14" s="27">
        <v>52523</v>
      </c>
    </row>
    <row r="15" spans="1:36" x14ac:dyDescent="0.25">
      <c r="A15" s="32" t="s">
        <v>56</v>
      </c>
      <c r="B15" s="32"/>
      <c r="C15" s="32"/>
      <c r="D15" s="32"/>
      <c r="E15" s="32"/>
      <c r="F15" s="32"/>
      <c r="G15" s="32"/>
    </row>
    <row r="16" spans="1:36" x14ac:dyDescent="0.25">
      <c r="A16" s="33" t="s">
        <v>16</v>
      </c>
      <c r="B16" s="33"/>
      <c r="C16" s="33"/>
      <c r="D16" s="33"/>
    </row>
    <row r="17" spans="1:1" x14ac:dyDescent="0.25">
      <c r="A17" s="13" t="s">
        <v>17</v>
      </c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8D0A-A4B3-48B4-B8FB-44EFA4C282B2}">
  <dimension ref="A1:AJ29"/>
  <sheetViews>
    <sheetView showGridLines="0" showRowColHeaders="0" tabSelected="1" workbookViewId="0">
      <selection activeCell="A2" sqref="A2"/>
    </sheetView>
  </sheetViews>
  <sheetFormatPr baseColWidth="10" defaultRowHeight="15" x14ac:dyDescent="0.2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 x14ac:dyDescent="0.25"/>
    <row r="2" spans="1:36" ht="25.5" customHeight="1" thickBot="1" x14ac:dyDescent="0.3">
      <c r="A2" s="1"/>
      <c r="AI2" s="2"/>
      <c r="AJ2" s="2" t="s">
        <v>13</v>
      </c>
    </row>
    <row r="3" spans="1:36" s="9" customFormat="1" ht="63.75" x14ac:dyDescent="0.25">
      <c r="A3" s="3" t="s">
        <v>12</v>
      </c>
      <c r="B3" s="3" t="s">
        <v>14</v>
      </c>
      <c r="C3" s="3" t="s">
        <v>15</v>
      </c>
      <c r="D3" s="3" t="s">
        <v>21</v>
      </c>
      <c r="E3" s="3" t="s">
        <v>58</v>
      </c>
      <c r="F3" s="3" t="s">
        <v>59</v>
      </c>
      <c r="G3" s="3" t="s">
        <v>54</v>
      </c>
      <c r="H3" s="3" t="s">
        <v>23</v>
      </c>
      <c r="I3" s="3" t="s">
        <v>24</v>
      </c>
      <c r="J3" s="3" t="s">
        <v>25</v>
      </c>
      <c r="K3" s="3" t="s">
        <v>57</v>
      </c>
      <c r="L3" s="3" t="s">
        <v>26</v>
      </c>
      <c r="M3" s="3" t="s">
        <v>27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38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  <c r="AB3" s="3" t="s">
        <v>45</v>
      </c>
      <c r="AC3" s="3" t="s">
        <v>46</v>
      </c>
      <c r="AD3" s="3" t="s">
        <v>47</v>
      </c>
      <c r="AE3" s="3" t="s">
        <v>39</v>
      </c>
      <c r="AF3" s="3" t="s">
        <v>48</v>
      </c>
      <c r="AG3" s="3" t="s">
        <v>49</v>
      </c>
      <c r="AH3" s="3" t="s">
        <v>60</v>
      </c>
      <c r="AI3" s="3" t="s">
        <v>50</v>
      </c>
      <c r="AJ3" s="3" t="s">
        <v>51</v>
      </c>
    </row>
    <row r="4" spans="1:36" s="15" customFormat="1" ht="20.100000000000001" customHeight="1" x14ac:dyDescent="0.25">
      <c r="A4" s="10" t="s">
        <v>0</v>
      </c>
      <c r="B4" s="4"/>
      <c r="C4" s="16">
        <v>1972</v>
      </c>
      <c r="D4" s="20">
        <v>231855</v>
      </c>
      <c r="E4" s="20">
        <v>14269</v>
      </c>
      <c r="F4" s="20">
        <v>10037</v>
      </c>
      <c r="G4" s="20">
        <v>6890</v>
      </c>
      <c r="H4" s="20">
        <v>0</v>
      </c>
      <c r="I4" s="20">
        <v>0</v>
      </c>
      <c r="J4" s="20">
        <v>48</v>
      </c>
      <c r="K4" s="20">
        <v>0</v>
      </c>
      <c r="L4" s="20">
        <v>0</v>
      </c>
      <c r="M4" s="20">
        <v>1500</v>
      </c>
      <c r="N4" s="20">
        <v>24906</v>
      </c>
      <c r="O4" s="20">
        <v>0</v>
      </c>
      <c r="P4" s="20">
        <v>2859</v>
      </c>
      <c r="Q4" s="20">
        <v>16255</v>
      </c>
      <c r="R4" s="20">
        <v>249</v>
      </c>
      <c r="S4" s="20">
        <v>22475</v>
      </c>
      <c r="T4" s="20">
        <v>0</v>
      </c>
      <c r="U4" s="20">
        <v>0</v>
      </c>
      <c r="V4" s="20">
        <v>0</v>
      </c>
      <c r="W4" s="20">
        <v>91743</v>
      </c>
      <c r="X4" s="20">
        <v>258932</v>
      </c>
      <c r="Y4" s="20">
        <v>891034</v>
      </c>
      <c r="Z4" s="20">
        <v>17528180</v>
      </c>
      <c r="AA4" s="20">
        <v>6275</v>
      </c>
      <c r="AB4" s="20">
        <v>483945</v>
      </c>
      <c r="AC4" s="20">
        <v>0</v>
      </c>
      <c r="AD4" s="20">
        <v>91275</v>
      </c>
      <c r="AE4" s="20">
        <v>0</v>
      </c>
      <c r="AF4" s="20">
        <v>94682</v>
      </c>
      <c r="AG4" s="20">
        <v>5317</v>
      </c>
      <c r="AH4" s="20">
        <v>0</v>
      </c>
      <c r="AI4" s="20">
        <v>0</v>
      </c>
      <c r="AJ4" s="20">
        <v>344222</v>
      </c>
    </row>
    <row r="5" spans="1:36" s="15" customFormat="1" ht="20.100000000000001" customHeight="1" x14ac:dyDescent="0.25">
      <c r="A5" s="11" t="s">
        <v>2</v>
      </c>
      <c r="B5" s="16">
        <v>1972.1666667</v>
      </c>
      <c r="C5" s="16">
        <v>7636.6</v>
      </c>
      <c r="D5" s="21">
        <v>2689</v>
      </c>
      <c r="E5" s="21">
        <v>90</v>
      </c>
      <c r="F5" s="21">
        <v>75</v>
      </c>
      <c r="G5" s="21">
        <v>919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2500</v>
      </c>
      <c r="R5" s="21">
        <v>0</v>
      </c>
      <c r="S5" s="21">
        <v>972</v>
      </c>
      <c r="T5" s="21">
        <v>0</v>
      </c>
      <c r="U5" s="21">
        <v>0</v>
      </c>
      <c r="V5" s="21">
        <v>0</v>
      </c>
      <c r="W5" s="21">
        <v>97081</v>
      </c>
      <c r="X5" s="21">
        <v>2199</v>
      </c>
      <c r="Y5" s="21">
        <v>9580</v>
      </c>
      <c r="Z5" s="21">
        <v>74769</v>
      </c>
      <c r="AA5" s="21">
        <v>0</v>
      </c>
      <c r="AB5" s="21">
        <v>281891</v>
      </c>
      <c r="AC5" s="21">
        <v>297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12321</v>
      </c>
    </row>
    <row r="6" spans="1:36" s="15" customFormat="1" ht="20.100000000000001" customHeight="1" x14ac:dyDescent="0.25">
      <c r="A6" s="11" t="s">
        <v>3</v>
      </c>
      <c r="B6" s="16">
        <v>7636.6666667</v>
      </c>
      <c r="C6" s="16">
        <v>11249.25</v>
      </c>
      <c r="D6" s="21">
        <v>1521</v>
      </c>
      <c r="E6" s="21">
        <v>0</v>
      </c>
      <c r="F6" s="21">
        <v>0</v>
      </c>
      <c r="G6" s="21">
        <v>808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846</v>
      </c>
      <c r="T6" s="21">
        <v>0</v>
      </c>
      <c r="U6" s="21">
        <v>0</v>
      </c>
      <c r="V6" s="21">
        <v>0</v>
      </c>
      <c r="W6" s="21">
        <v>34881</v>
      </c>
      <c r="X6" s="21">
        <v>764</v>
      </c>
      <c r="Y6" s="21">
        <v>2096</v>
      </c>
      <c r="Z6" s="21">
        <v>4416</v>
      </c>
      <c r="AA6" s="21">
        <v>0</v>
      </c>
      <c r="AB6" s="21">
        <v>99732</v>
      </c>
      <c r="AC6" s="21">
        <v>2000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</row>
    <row r="7" spans="1:36" s="15" customFormat="1" ht="20.100000000000001" customHeight="1" x14ac:dyDescent="0.25">
      <c r="A7" s="11" t="s">
        <v>4</v>
      </c>
      <c r="B7" s="16">
        <v>11249.333333</v>
      </c>
      <c r="C7" s="16">
        <v>14130.666667</v>
      </c>
      <c r="D7" s="21">
        <v>238854</v>
      </c>
      <c r="E7" s="21">
        <v>21898</v>
      </c>
      <c r="F7" s="21">
        <v>4370</v>
      </c>
      <c r="G7" s="21">
        <v>948</v>
      </c>
      <c r="H7" s="21">
        <v>0</v>
      </c>
      <c r="I7" s="21">
        <v>15</v>
      </c>
      <c r="J7" s="21">
        <v>335</v>
      </c>
      <c r="K7" s="21">
        <v>0</v>
      </c>
      <c r="L7" s="21">
        <v>0</v>
      </c>
      <c r="M7" s="21">
        <v>0</v>
      </c>
      <c r="N7" s="21">
        <v>409</v>
      </c>
      <c r="O7" s="21">
        <v>0</v>
      </c>
      <c r="P7" s="21">
        <v>6583</v>
      </c>
      <c r="Q7" s="21">
        <v>13408</v>
      </c>
      <c r="R7" s="21">
        <v>10878</v>
      </c>
      <c r="S7" s="21">
        <v>0</v>
      </c>
      <c r="T7" s="21">
        <v>0</v>
      </c>
      <c r="U7" s="21">
        <v>0</v>
      </c>
      <c r="V7" s="21">
        <v>0</v>
      </c>
      <c r="W7" s="21">
        <v>48008</v>
      </c>
      <c r="X7" s="21">
        <v>1692553</v>
      </c>
      <c r="Y7" s="21">
        <v>199112</v>
      </c>
      <c r="Z7" s="21">
        <v>46057</v>
      </c>
      <c r="AA7" s="21">
        <v>0</v>
      </c>
      <c r="AB7" s="21">
        <v>51772</v>
      </c>
      <c r="AC7" s="21">
        <v>0</v>
      </c>
      <c r="AD7" s="21">
        <v>1647</v>
      </c>
      <c r="AE7" s="21">
        <v>0</v>
      </c>
      <c r="AF7" s="21">
        <v>5983</v>
      </c>
      <c r="AG7" s="21">
        <v>781</v>
      </c>
      <c r="AH7" s="21">
        <v>0</v>
      </c>
      <c r="AI7" s="21">
        <v>0</v>
      </c>
      <c r="AJ7" s="21">
        <v>0</v>
      </c>
    </row>
    <row r="8" spans="1:36" s="15" customFormat="1" ht="20.100000000000001" customHeight="1" x14ac:dyDescent="0.25">
      <c r="A8" s="11" t="s">
        <v>5</v>
      </c>
      <c r="B8" s="16">
        <v>14130.75</v>
      </c>
      <c r="C8" s="16">
        <v>16881.333332999999</v>
      </c>
      <c r="D8" s="21">
        <v>10898422</v>
      </c>
      <c r="E8" s="21">
        <v>1040623</v>
      </c>
      <c r="F8" s="21">
        <v>254289</v>
      </c>
      <c r="G8" s="21">
        <v>63035</v>
      </c>
      <c r="H8" s="21">
        <v>0</v>
      </c>
      <c r="I8" s="21">
        <v>1286</v>
      </c>
      <c r="J8" s="21">
        <v>6055</v>
      </c>
      <c r="K8" s="21">
        <v>1328</v>
      </c>
      <c r="L8" s="21">
        <v>4911</v>
      </c>
      <c r="M8" s="21">
        <v>5644</v>
      </c>
      <c r="N8" s="21">
        <v>36342</v>
      </c>
      <c r="O8" s="21">
        <v>758</v>
      </c>
      <c r="P8" s="21">
        <v>234738</v>
      </c>
      <c r="Q8" s="21">
        <v>2854924</v>
      </c>
      <c r="R8" s="21">
        <v>656434</v>
      </c>
      <c r="S8" s="21">
        <v>21378</v>
      </c>
      <c r="T8" s="21">
        <v>7688</v>
      </c>
      <c r="U8" s="21">
        <v>3109</v>
      </c>
      <c r="V8" s="21">
        <v>40978</v>
      </c>
      <c r="W8" s="21">
        <v>2830416</v>
      </c>
      <c r="X8" s="21">
        <v>55427536</v>
      </c>
      <c r="Y8" s="21">
        <v>17872511</v>
      </c>
      <c r="Z8" s="21">
        <v>3329989</v>
      </c>
      <c r="AA8" s="21">
        <v>16622</v>
      </c>
      <c r="AB8" s="21">
        <v>1346042</v>
      </c>
      <c r="AC8" s="21">
        <v>13647</v>
      </c>
      <c r="AD8" s="21">
        <v>192989</v>
      </c>
      <c r="AE8" s="21">
        <v>0</v>
      </c>
      <c r="AF8" s="21">
        <v>286949</v>
      </c>
      <c r="AG8" s="21">
        <v>136631</v>
      </c>
      <c r="AH8" s="21">
        <v>0</v>
      </c>
      <c r="AI8" s="21">
        <v>1818</v>
      </c>
      <c r="AJ8" s="21">
        <v>23132</v>
      </c>
    </row>
    <row r="9" spans="1:36" s="15" customFormat="1" ht="20.100000000000001" customHeight="1" x14ac:dyDescent="0.25">
      <c r="A9" s="11" t="s">
        <v>6</v>
      </c>
      <c r="B9" s="16">
        <v>16881.400000000001</v>
      </c>
      <c r="C9" s="16">
        <v>19601.25</v>
      </c>
      <c r="D9" s="21">
        <v>34377086</v>
      </c>
      <c r="E9" s="21">
        <v>3400063</v>
      </c>
      <c r="F9" s="21">
        <v>923632</v>
      </c>
      <c r="G9" s="21">
        <v>332139</v>
      </c>
      <c r="H9" s="21">
        <v>0</v>
      </c>
      <c r="I9" s="21">
        <v>7407</v>
      </c>
      <c r="J9" s="21">
        <v>20456</v>
      </c>
      <c r="K9" s="21">
        <v>29927</v>
      </c>
      <c r="L9" s="21">
        <v>50533</v>
      </c>
      <c r="M9" s="21">
        <v>51124</v>
      </c>
      <c r="N9" s="21">
        <v>164626</v>
      </c>
      <c r="O9" s="21">
        <v>1920</v>
      </c>
      <c r="P9" s="21">
        <v>757522</v>
      </c>
      <c r="Q9" s="21">
        <v>17579550</v>
      </c>
      <c r="R9" s="21">
        <v>1300895</v>
      </c>
      <c r="S9" s="21">
        <v>170170</v>
      </c>
      <c r="T9" s="21">
        <v>72716</v>
      </c>
      <c r="U9" s="21">
        <v>8442</v>
      </c>
      <c r="V9" s="21">
        <v>275406</v>
      </c>
      <c r="W9" s="21">
        <v>9520879</v>
      </c>
      <c r="X9" s="21">
        <v>76223227</v>
      </c>
      <c r="Y9" s="21">
        <v>72116791</v>
      </c>
      <c r="Z9" s="21">
        <v>13897512</v>
      </c>
      <c r="AA9" s="21">
        <v>119490</v>
      </c>
      <c r="AB9" s="21">
        <v>8927535</v>
      </c>
      <c r="AC9" s="21">
        <v>84209</v>
      </c>
      <c r="AD9" s="21">
        <v>887159</v>
      </c>
      <c r="AE9" s="21">
        <v>0</v>
      </c>
      <c r="AF9" s="21">
        <v>1961891</v>
      </c>
      <c r="AG9" s="21">
        <v>914188</v>
      </c>
      <c r="AH9" s="21">
        <v>0</v>
      </c>
      <c r="AI9" s="21">
        <v>4464</v>
      </c>
      <c r="AJ9" s="21">
        <v>169737</v>
      </c>
    </row>
    <row r="10" spans="1:36" s="15" customFormat="1" ht="20.100000000000001" customHeight="1" x14ac:dyDescent="0.25">
      <c r="A10" s="11" t="s">
        <v>7</v>
      </c>
      <c r="B10" s="16">
        <v>19601.333332999999</v>
      </c>
      <c r="C10" s="16">
        <v>22764.888889000002</v>
      </c>
      <c r="D10" s="21">
        <v>56617691</v>
      </c>
      <c r="E10" s="21">
        <v>5402472</v>
      </c>
      <c r="F10" s="21">
        <v>1694884</v>
      </c>
      <c r="G10" s="21">
        <v>684575</v>
      </c>
      <c r="H10" s="21">
        <v>0</v>
      </c>
      <c r="I10" s="21">
        <v>13099</v>
      </c>
      <c r="J10" s="21">
        <v>34793</v>
      </c>
      <c r="K10" s="21">
        <v>181832</v>
      </c>
      <c r="L10" s="21">
        <v>162942</v>
      </c>
      <c r="M10" s="21">
        <v>149832</v>
      </c>
      <c r="N10" s="21">
        <v>341749</v>
      </c>
      <c r="O10" s="21">
        <v>8247</v>
      </c>
      <c r="P10" s="21">
        <v>1598858</v>
      </c>
      <c r="Q10" s="21">
        <v>44312918</v>
      </c>
      <c r="R10" s="21">
        <v>1343440</v>
      </c>
      <c r="S10" s="21">
        <v>527570</v>
      </c>
      <c r="T10" s="21">
        <v>242548</v>
      </c>
      <c r="U10" s="21">
        <v>24835</v>
      </c>
      <c r="V10" s="21">
        <v>880896</v>
      </c>
      <c r="W10" s="21">
        <v>15578208</v>
      </c>
      <c r="X10" s="21">
        <v>75423461</v>
      </c>
      <c r="Y10" s="21">
        <v>132386873</v>
      </c>
      <c r="Z10" s="21">
        <v>30408336</v>
      </c>
      <c r="AA10" s="21">
        <v>289479</v>
      </c>
      <c r="AB10" s="21">
        <v>35438307</v>
      </c>
      <c r="AC10" s="21">
        <v>295330</v>
      </c>
      <c r="AD10" s="21">
        <v>2122476</v>
      </c>
      <c r="AE10" s="21">
        <v>0</v>
      </c>
      <c r="AF10" s="21">
        <v>6165831</v>
      </c>
      <c r="AG10" s="21">
        <v>2516379</v>
      </c>
      <c r="AH10" s="21">
        <v>0</v>
      </c>
      <c r="AI10" s="21">
        <v>33405</v>
      </c>
      <c r="AJ10" s="21">
        <v>993033</v>
      </c>
    </row>
    <row r="11" spans="1:36" s="15" customFormat="1" ht="20.100000000000001" customHeight="1" x14ac:dyDescent="0.25">
      <c r="A11" s="11" t="s">
        <v>8</v>
      </c>
      <c r="B11" s="16">
        <v>22765</v>
      </c>
      <c r="C11" s="16">
        <v>27310.799999999999</v>
      </c>
      <c r="D11" s="21">
        <v>80547986</v>
      </c>
      <c r="E11" s="21">
        <v>7229830</v>
      </c>
      <c r="F11" s="21">
        <v>2840363</v>
      </c>
      <c r="G11" s="21">
        <v>1332998</v>
      </c>
      <c r="H11" s="21">
        <v>0</v>
      </c>
      <c r="I11" s="21">
        <v>30467</v>
      </c>
      <c r="J11" s="21">
        <v>57080</v>
      </c>
      <c r="K11" s="21">
        <v>750995</v>
      </c>
      <c r="L11" s="21">
        <v>436710</v>
      </c>
      <c r="M11" s="21">
        <v>427245</v>
      </c>
      <c r="N11" s="21">
        <v>686405</v>
      </c>
      <c r="O11" s="21">
        <v>12122</v>
      </c>
      <c r="P11" s="21">
        <v>3467864</v>
      </c>
      <c r="Q11" s="21">
        <v>65368100</v>
      </c>
      <c r="R11" s="21">
        <v>1337875</v>
      </c>
      <c r="S11" s="21">
        <v>1505021</v>
      </c>
      <c r="T11" s="21">
        <v>630491</v>
      </c>
      <c r="U11" s="21">
        <v>61817</v>
      </c>
      <c r="V11" s="21">
        <v>2520084</v>
      </c>
      <c r="W11" s="21">
        <v>23502842</v>
      </c>
      <c r="X11" s="21">
        <v>79613903</v>
      </c>
      <c r="Y11" s="21">
        <v>205033751</v>
      </c>
      <c r="Z11" s="21">
        <v>72887700</v>
      </c>
      <c r="AA11" s="21">
        <v>854767</v>
      </c>
      <c r="AB11" s="21">
        <v>118574886</v>
      </c>
      <c r="AC11" s="21">
        <v>607461</v>
      </c>
      <c r="AD11" s="21">
        <v>4687943</v>
      </c>
      <c r="AE11" s="21">
        <v>0</v>
      </c>
      <c r="AF11" s="21">
        <v>17568761</v>
      </c>
      <c r="AG11" s="21">
        <v>5047198</v>
      </c>
      <c r="AH11" s="21">
        <v>0</v>
      </c>
      <c r="AI11" s="21">
        <v>60101</v>
      </c>
      <c r="AJ11" s="21">
        <v>5271229</v>
      </c>
    </row>
    <row r="12" spans="1:36" s="15" customFormat="1" ht="20.100000000000001" customHeight="1" x14ac:dyDescent="0.25">
      <c r="A12" s="11" t="s">
        <v>9</v>
      </c>
      <c r="B12" s="18">
        <v>27311</v>
      </c>
      <c r="C12" s="16">
        <v>35876</v>
      </c>
      <c r="D12" s="21">
        <v>120663562</v>
      </c>
      <c r="E12" s="21">
        <v>9978687</v>
      </c>
      <c r="F12" s="21">
        <v>4913545</v>
      </c>
      <c r="G12" s="21">
        <v>2713787</v>
      </c>
      <c r="H12" s="21">
        <v>15</v>
      </c>
      <c r="I12" s="21">
        <v>40553</v>
      </c>
      <c r="J12" s="21">
        <v>102151</v>
      </c>
      <c r="K12" s="21">
        <v>3196181</v>
      </c>
      <c r="L12" s="21">
        <v>919509</v>
      </c>
      <c r="M12" s="21">
        <v>1211406</v>
      </c>
      <c r="N12" s="21">
        <v>2507869</v>
      </c>
      <c r="O12" s="21">
        <v>19935</v>
      </c>
      <c r="P12" s="21">
        <v>8655234</v>
      </c>
      <c r="Q12" s="21">
        <v>88146807</v>
      </c>
      <c r="R12" s="21">
        <v>1343562</v>
      </c>
      <c r="S12" s="21">
        <v>3912167</v>
      </c>
      <c r="T12" s="21">
        <v>1540098</v>
      </c>
      <c r="U12" s="21">
        <v>91228</v>
      </c>
      <c r="V12" s="21">
        <v>5794452</v>
      </c>
      <c r="W12" s="21">
        <v>34900681</v>
      </c>
      <c r="X12" s="21">
        <v>81301448</v>
      </c>
      <c r="Y12" s="21">
        <v>328571653</v>
      </c>
      <c r="Z12" s="21">
        <v>239054003</v>
      </c>
      <c r="AA12" s="21">
        <v>2208078</v>
      </c>
      <c r="AB12" s="21">
        <v>341006429</v>
      </c>
      <c r="AC12" s="21">
        <v>1702989</v>
      </c>
      <c r="AD12" s="21">
        <v>12573728</v>
      </c>
      <c r="AE12" s="21">
        <v>0</v>
      </c>
      <c r="AF12" s="21">
        <v>46928667</v>
      </c>
      <c r="AG12" s="21">
        <v>8963289</v>
      </c>
      <c r="AH12" s="21">
        <v>0</v>
      </c>
      <c r="AI12" s="21">
        <v>265474</v>
      </c>
      <c r="AJ12" s="21">
        <v>35420369</v>
      </c>
    </row>
    <row r="13" spans="1:36" s="15" customFormat="1" ht="20.100000000000001" customHeight="1" x14ac:dyDescent="0.25">
      <c r="A13" s="12" t="s">
        <v>10</v>
      </c>
      <c r="B13" s="17">
        <v>35876.25</v>
      </c>
      <c r="C13" s="6"/>
      <c r="D13" s="21">
        <v>210233088</v>
      </c>
      <c r="E13" s="21">
        <v>17402691</v>
      </c>
      <c r="F13" s="21">
        <v>10410889</v>
      </c>
      <c r="G13" s="21">
        <v>6113780</v>
      </c>
      <c r="H13" s="21">
        <v>0</v>
      </c>
      <c r="I13" s="21">
        <v>167989</v>
      </c>
      <c r="J13" s="21">
        <v>312595</v>
      </c>
      <c r="K13" s="21">
        <v>29495798</v>
      </c>
      <c r="L13" s="21">
        <v>3344388</v>
      </c>
      <c r="M13" s="21">
        <v>6788122</v>
      </c>
      <c r="N13" s="21">
        <v>35269557</v>
      </c>
      <c r="O13" s="21">
        <v>76677</v>
      </c>
      <c r="P13" s="21">
        <v>38124557</v>
      </c>
      <c r="Q13" s="21">
        <v>89020476</v>
      </c>
      <c r="R13" s="21">
        <v>1244836</v>
      </c>
      <c r="S13" s="21">
        <v>22900840</v>
      </c>
      <c r="T13" s="21">
        <v>6276564</v>
      </c>
      <c r="U13" s="21">
        <v>495765</v>
      </c>
      <c r="V13" s="21">
        <v>10608685</v>
      </c>
      <c r="W13" s="21">
        <v>59841481</v>
      </c>
      <c r="X13" s="21">
        <v>98395229</v>
      </c>
      <c r="Y13" s="21">
        <v>875613767</v>
      </c>
      <c r="Z13" s="21">
        <v>3280714481</v>
      </c>
      <c r="AA13" s="21">
        <v>7532225</v>
      </c>
      <c r="AB13" s="21">
        <v>1037952656</v>
      </c>
      <c r="AC13" s="21">
        <v>4003889</v>
      </c>
      <c r="AD13" s="21">
        <v>80314759</v>
      </c>
      <c r="AE13" s="21">
        <v>0</v>
      </c>
      <c r="AF13" s="21">
        <v>184614448</v>
      </c>
      <c r="AG13" s="21">
        <v>18061717</v>
      </c>
      <c r="AH13" s="21">
        <v>0</v>
      </c>
      <c r="AI13" s="21">
        <v>10533529</v>
      </c>
      <c r="AJ13" s="21">
        <v>707903485</v>
      </c>
    </row>
    <row r="14" spans="1:36" s="15" customFormat="1" ht="20.100000000000001" customHeight="1" thickBot="1" x14ac:dyDescent="0.3">
      <c r="A14" s="29" t="s">
        <v>11</v>
      </c>
      <c r="B14" s="30"/>
      <c r="C14" s="30"/>
      <c r="D14" s="31">
        <v>513812754</v>
      </c>
      <c r="E14" s="31">
        <v>44490623</v>
      </c>
      <c r="F14" s="31">
        <v>21052084</v>
      </c>
      <c r="G14" s="31">
        <v>11249879</v>
      </c>
      <c r="H14" s="31">
        <v>15</v>
      </c>
      <c r="I14" s="31">
        <v>260816</v>
      </c>
      <c r="J14" s="31">
        <v>533513</v>
      </c>
      <c r="K14" s="31">
        <v>33656061</v>
      </c>
      <c r="L14" s="31">
        <v>4918993</v>
      </c>
      <c r="M14" s="31">
        <v>8634873</v>
      </c>
      <c r="N14" s="31">
        <v>39031863</v>
      </c>
      <c r="O14" s="31">
        <v>119659</v>
      </c>
      <c r="P14" s="31">
        <v>52848215</v>
      </c>
      <c r="Q14" s="31">
        <v>307314938</v>
      </c>
      <c r="R14" s="31">
        <v>7238169</v>
      </c>
      <c r="S14" s="31">
        <v>29061439</v>
      </c>
      <c r="T14" s="31">
        <v>8770105</v>
      </c>
      <c r="U14" s="31">
        <v>685196</v>
      </c>
      <c r="V14" s="31">
        <v>20120501</v>
      </c>
      <c r="W14" s="31">
        <v>146446220</v>
      </c>
      <c r="X14" s="31">
        <v>468339252</v>
      </c>
      <c r="Y14" s="31">
        <v>1632697168</v>
      </c>
      <c r="Z14" s="31">
        <v>3657945443</v>
      </c>
      <c r="AA14" s="31">
        <v>11026936</v>
      </c>
      <c r="AB14" s="31">
        <v>1544163195</v>
      </c>
      <c r="AC14" s="31">
        <v>6709822</v>
      </c>
      <c r="AD14" s="31">
        <v>100871976</v>
      </c>
      <c r="AE14" s="31">
        <v>0</v>
      </c>
      <c r="AF14" s="31">
        <v>257627212</v>
      </c>
      <c r="AG14" s="31">
        <v>35645500</v>
      </c>
      <c r="AH14" s="31">
        <v>0</v>
      </c>
      <c r="AI14" s="31">
        <v>10898791</v>
      </c>
      <c r="AJ14" s="31">
        <v>750137528</v>
      </c>
    </row>
    <row r="15" spans="1:36" x14ac:dyDescent="0.25">
      <c r="A15" s="32" t="s">
        <v>56</v>
      </c>
      <c r="B15" s="32"/>
      <c r="C15" s="32"/>
      <c r="D15" s="32"/>
      <c r="E15" s="32"/>
      <c r="F15" s="32"/>
      <c r="G15" s="32"/>
    </row>
    <row r="16" spans="1:36" x14ac:dyDescent="0.25">
      <c r="A16" s="33" t="s">
        <v>16</v>
      </c>
      <c r="B16" s="33"/>
      <c r="C16" s="33"/>
      <c r="D16" s="33"/>
    </row>
    <row r="17" spans="1:36" x14ac:dyDescent="0.25">
      <c r="A17" s="13" t="s">
        <v>17</v>
      </c>
    </row>
    <row r="18" spans="1:36" x14ac:dyDescent="0.25">
      <c r="A18" s="23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6" x14ac:dyDescent="0.25">
      <c r="A19" s="23"/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6" x14ac:dyDescent="0.25">
      <c r="A20" s="23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6" x14ac:dyDescent="0.25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6" x14ac:dyDescent="0.25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6" x14ac:dyDescent="0.25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6" x14ac:dyDescent="0.25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x14ac:dyDescent="0.2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6" x14ac:dyDescent="0.25">
      <c r="A26" s="23"/>
      <c r="B26" s="23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6" x14ac:dyDescent="0.25">
      <c r="A27" s="23"/>
      <c r="B27" s="23"/>
      <c r="C27" s="2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9" spans="1:36" x14ac:dyDescent="0.25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2021 nombres</vt:lpstr>
      <vt:lpstr>2021 montants</vt:lpstr>
      <vt:lpstr>2022 nombres</vt:lpstr>
      <vt:lpstr>2022 montants</vt:lpstr>
      <vt:lpstr>2023 nombres</vt:lpstr>
      <vt:lpstr>2023 montants</vt:lpstr>
      <vt:lpstr>2024 nombres</vt:lpstr>
      <vt:lpstr>2024 montants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</dc:creator>
  <cp:lastModifiedBy>Yohan DWARKAH</cp:lastModifiedBy>
  <cp:lastPrinted>2021-05-31T13:33:43Z</cp:lastPrinted>
  <dcterms:created xsi:type="dcterms:W3CDTF">2021-04-30T13:23:07Z</dcterms:created>
  <dcterms:modified xsi:type="dcterms:W3CDTF">2026-04-01T14:11:45Z</dcterms:modified>
</cp:coreProperties>
</file>