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epluvie01\Documents\MCC_20150924\11_Notes\COVID19_FDS\Reglementaire\14_CF_Fevrier\"/>
    </mc:Choice>
  </mc:AlternateContent>
  <bookViews>
    <workbookView xWindow="0" yWindow="0" windowWidth="20490" windowHeight="7650"/>
  </bookViews>
  <sheets>
    <sheet name="2052-SD" sheetId="1" r:id="rId1"/>
  </sheets>
  <definedNames>
    <definedName name="Z_3340BC68_8CFF_44D5_B3BB_8DB607D923A0_.wvu.Cols" localSheetId="0" hidden="1">'2052-SD'!#REF!</definedName>
    <definedName name="Z_3340BC68_8CFF_44D5_B3BB_8DB607D923A0_.wvu.PrintArea" localSheetId="0" hidden="1">'2052-SD'!$A$1:$Z$31</definedName>
    <definedName name="_xlnm.Print_Area" localSheetId="0">'2052-SD'!$C$1:$Z$51</definedName>
  </definedNames>
  <calcPr calcId="162913"/>
  <customWorkbookViews>
    <customWorkbookView name="MINEFI - Affichage personnalisé" guid="{3340BC68-8CFF-44D5-B3BB-8DB607D923A0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Y26" i="1" l="1"/>
  <c r="Y25" i="1"/>
  <c r="Y19" i="1"/>
  <c r="D11" i="1"/>
  <c r="D12" i="1" l="1"/>
  <c r="Y30" i="1" s="1"/>
  <c r="Y31" i="1" l="1"/>
</calcChain>
</file>

<file path=xl/sharedStrings.xml><?xml version="1.0" encoding="utf-8"?>
<sst xmlns="http://schemas.openxmlformats.org/spreadsheetml/2006/main" count="34" uniqueCount="34">
  <si>
    <t>DESIGNATION DE L’ENTREPRISE</t>
  </si>
  <si>
    <t xml:space="preserve">   </t>
  </si>
  <si>
    <t>SIREN</t>
  </si>
  <si>
    <t>TOTAL
En euros
Mois 1</t>
  </si>
  <si>
    <t>PRODUITS
D'EXPLOITATION</t>
  </si>
  <si>
    <t>CHARGES
D'EXPLOITATION</t>
  </si>
  <si>
    <t>Taux</t>
  </si>
  <si>
    <t>Pour les petites entreprises de moins de 50 salariés au sens du règlement (CE) n° 70/2001 de la commission du 12 janvier 2001</t>
  </si>
  <si>
    <t>Qualité du signataire</t>
  </si>
  <si>
    <t>Signature</t>
  </si>
  <si>
    <t>* Les numéros de compte indiqués correspondent aux classes du plan comptable général, tel qu’il est défini par le règlement n°2014-03 du 5 juin 2014 relatif au plan comptable général. 
L'ensemble des cases doivent être renseignées, mentionner le chiffre "0" si "non applicable".</t>
  </si>
  <si>
    <t>Pour les entreprises de plus de 50 salariés au sens du règlement (CE) n° 70/2001 de la commission du 12 janvier 2001</t>
  </si>
  <si>
    <t>Mois n° 1</t>
  </si>
  <si>
    <t xml:space="preserve">Nom </t>
  </si>
  <si>
    <t>Prénom</t>
  </si>
  <si>
    <t>Date</t>
  </si>
  <si>
    <t>Lieu</t>
  </si>
  <si>
    <t>Condition de pertes de 50 % remplie sur le mois éligible ?</t>
  </si>
  <si>
    <t>Pertes de CA</t>
  </si>
  <si>
    <t>* le montant de l'aide ne peut excéder la perte de chiffre de chiffre d'affaires</t>
  </si>
  <si>
    <t>CA de référence (conformément à l'article 3 du décret)</t>
  </si>
  <si>
    <r>
      <t>Chiffre d'affaires net (</t>
    </r>
    <r>
      <rPr>
        <b/>
        <sz val="12"/>
        <color indexed="8"/>
        <rFont val="MS Sans Serif"/>
      </rPr>
      <t>compte P.C.G. 70*</t>
    </r>
    <r>
      <rPr>
        <sz val="12"/>
        <color indexed="8"/>
        <rFont val="Marianne"/>
        <family val="3"/>
      </rPr>
      <t>)</t>
    </r>
  </si>
  <si>
    <r>
      <t xml:space="preserve">Subventions d'exploitation </t>
    </r>
    <r>
      <rPr>
        <b/>
        <sz val="12"/>
        <color indexed="8"/>
        <rFont val="MS Sans Serif"/>
      </rPr>
      <t>(compte P.C.G. 74*)</t>
    </r>
    <r>
      <rPr>
        <sz val="12"/>
        <color indexed="8"/>
        <rFont val="Marianne"/>
        <family val="3"/>
      </rPr>
      <t xml:space="preserve"> </t>
    </r>
    <r>
      <rPr>
        <sz val="12"/>
        <color indexed="8"/>
        <rFont val="MS Sans Serif"/>
      </rPr>
      <t>(y compris les aides du fonds de solidarité ou l'aide "renfort' qui doivent être imputées sur le mois éligible au titre duquel elles ont été demandées)</t>
    </r>
  </si>
  <si>
    <r>
      <t>Redevances pour concessions, brevets, licences, marques, procédés, logiciels, droits et valeurs similaires</t>
    </r>
    <r>
      <rPr>
        <b/>
        <sz val="12"/>
        <color indexed="8"/>
        <rFont val="Marianne"/>
      </rPr>
      <t xml:space="preserve"> (compte P.C.G. 751*)</t>
    </r>
  </si>
  <si>
    <r>
      <rPr>
        <b/>
        <sz val="12"/>
        <color indexed="8"/>
        <rFont val="MS Sans Serif"/>
      </rPr>
      <t>TOTAL DES PRODUITS D'EXPLOITATION (I)</t>
    </r>
  </si>
  <si>
    <r>
      <t>Achats consommés (</t>
    </r>
    <r>
      <rPr>
        <b/>
        <sz val="12"/>
        <color indexed="8"/>
        <rFont val="MS Sans Serif"/>
      </rPr>
      <t>compte P.C.G. 60*</t>
    </r>
    <r>
      <rPr>
        <sz val="12"/>
        <color indexed="8"/>
        <rFont val="Marianne"/>
        <family val="3"/>
      </rPr>
      <t>)</t>
    </r>
  </si>
  <si>
    <r>
      <t>Autres achats et charges externes (</t>
    </r>
    <r>
      <rPr>
        <b/>
        <sz val="12"/>
        <color indexed="8"/>
        <rFont val="MS Sans Serif"/>
      </rPr>
      <t>compte P.C.G. 61* et 62*</t>
    </r>
    <r>
      <rPr>
        <sz val="12"/>
        <color indexed="8"/>
        <rFont val="Marianne"/>
        <family val="3"/>
      </rPr>
      <t>)</t>
    </r>
  </si>
  <si>
    <r>
      <t>Impôts, taxes et versements assimilés (</t>
    </r>
    <r>
      <rPr>
        <b/>
        <sz val="12"/>
        <color indexed="8"/>
        <rFont val="MS Sans Serif"/>
      </rPr>
      <t>compte P.C.G. 63*</t>
    </r>
    <r>
      <rPr>
        <sz val="12"/>
        <color indexed="8"/>
        <rFont val="Marianne"/>
        <family val="3"/>
      </rPr>
      <t>)</t>
    </r>
  </si>
  <si>
    <r>
      <t>Salaires, traitements et charges sociales (</t>
    </r>
    <r>
      <rPr>
        <b/>
        <sz val="12"/>
        <color indexed="8"/>
        <rFont val="MS Sans Serif"/>
      </rPr>
      <t>compte P.C.G. 64*</t>
    </r>
    <r>
      <rPr>
        <sz val="12"/>
        <color indexed="8"/>
        <rFont val="Marianne"/>
        <family val="3"/>
      </rPr>
      <t>)</t>
    </r>
  </si>
  <si>
    <r>
      <t xml:space="preserve">Redevances pour concessions, brevets, licences, marques, procédés, logiciels, droits et valeurs similaires </t>
    </r>
    <r>
      <rPr>
        <b/>
        <sz val="12"/>
        <color indexed="8"/>
        <rFont val="Marianne"/>
      </rPr>
      <t>(compte P.C.G. 651*)</t>
    </r>
  </si>
  <si>
    <r>
      <rPr>
        <b/>
        <sz val="12"/>
        <color indexed="8"/>
        <rFont val="MS Sans Serif"/>
      </rPr>
      <t>TOTAL DES CHARGES D'EXPLOITATION (II)</t>
    </r>
  </si>
  <si>
    <r>
      <rPr>
        <b/>
        <sz val="12"/>
        <color indexed="8"/>
        <rFont val="MS Sans Serif"/>
      </rPr>
      <t xml:space="preserve">EXCÉDENT BRUT D’EXPLOITATION </t>
    </r>
    <r>
      <rPr>
        <b/>
        <sz val="12"/>
        <color indexed="8"/>
        <rFont val="Marianne"/>
        <family val="3"/>
      </rPr>
      <t>(I – II)</t>
    </r>
  </si>
  <si>
    <r>
      <t>Montant aide "nouvelle entreprise consolidation" pour le mois n°1</t>
    </r>
    <r>
      <rPr>
        <b/>
        <sz val="12"/>
        <color indexed="10"/>
        <rFont val="Marianne"/>
        <family val="3"/>
      </rPr>
      <t>*</t>
    </r>
  </si>
  <si>
    <r>
      <rPr>
        <b/>
        <u/>
        <sz val="12"/>
        <color indexed="60"/>
        <rFont val="Marianne"/>
      </rPr>
      <t>Demande d’aide « NOUVELLE ENTREPRISE CONSOLIDATION » 
prévue par le décret n°2022-221 du 21 février 2022 modifié</t>
    </r>
    <r>
      <rPr>
        <b/>
        <sz val="12"/>
        <rFont val="Marianne"/>
        <family val="3"/>
      </rPr>
      <t xml:space="preserve">
</t>
    </r>
    <r>
      <rPr>
        <sz val="12"/>
        <rFont val="Marianne"/>
      </rPr>
      <t>---</t>
    </r>
    <r>
      <rPr>
        <b/>
        <sz val="12"/>
        <rFont val="Marianne"/>
        <family val="3"/>
      </rPr>
      <t xml:space="preserve">
</t>
    </r>
    <r>
      <rPr>
        <sz val="12"/>
        <rFont val="Marianne"/>
      </rPr>
      <t>Calcul de l'EBE coûts fixes consolidation, du CA et du montant de l'aide
(Merci d'envoyer ce document en format pdf)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</si>
</sst>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36">
    <font>
      <sz val="11"/>
      <color rgb="FF000000"/>
      <name val="MS Sans Serif"/>
    </font>
    <font>
      <b/>
      <sz val="12"/>
      <name val="Marianne"/>
      <family val="3"/>
    </font>
    <font>
      <b/>
      <sz val="12"/>
      <name val="Marianne"/>
    </font>
    <font>
      <b/>
      <u/>
      <sz val="12"/>
      <color indexed="60"/>
      <name val="Marianne"/>
    </font>
    <font>
      <sz val="12"/>
      <name val="Marianne"/>
    </font>
    <font>
      <sz val="11"/>
      <color rgb="FF000000"/>
      <name val="MS Sans Serif"/>
    </font>
    <font>
      <b/>
      <sz val="10"/>
      <color rgb="FF000000"/>
      <name val="MS Sans Serif"/>
    </font>
    <font>
      <sz val="10"/>
      <color rgb="FFFFFFFF"/>
      <name val="MS Sans Serif"/>
    </font>
    <font>
      <sz val="10"/>
      <color rgb="FFCC0000"/>
      <name val="MS Sans Serif"/>
    </font>
    <font>
      <b/>
      <sz val="10"/>
      <color rgb="FFFFFFFF"/>
      <name val="MS Sans Serif"/>
    </font>
    <font>
      <i/>
      <sz val="10"/>
      <color rgb="FF808080"/>
      <name val="MS Sans Serif"/>
    </font>
    <font>
      <sz val="10"/>
      <color rgb="FF006600"/>
      <name val="MS Sans Serif"/>
    </font>
    <font>
      <b/>
      <i/>
      <sz val="16"/>
      <color rgb="FF000000"/>
      <name val="MS Sans Serif"/>
    </font>
    <font>
      <b/>
      <sz val="24"/>
      <color rgb="FF000000"/>
      <name val="MS Sans Serif"/>
    </font>
    <font>
      <sz val="18"/>
      <color rgb="FF000000"/>
      <name val="MS Sans Serif"/>
    </font>
    <font>
      <sz val="12"/>
      <color rgb="FF000000"/>
      <name val="MS Sans Serif"/>
    </font>
    <font>
      <u/>
      <sz val="10"/>
      <color rgb="FF0000EE"/>
      <name val="MS Sans Serif"/>
    </font>
    <font>
      <sz val="10"/>
      <color rgb="FF996600"/>
      <name val="MS Sans Serif"/>
    </font>
    <font>
      <sz val="10"/>
      <color rgb="FF333333"/>
      <name val="MS Sans Serif"/>
    </font>
    <font>
      <b/>
      <i/>
      <u/>
      <sz val="11"/>
      <color rgb="FF000000"/>
      <name val="MS Sans Serif"/>
    </font>
    <font>
      <b/>
      <sz val="12"/>
      <color rgb="FF000000"/>
      <name val="Marianne"/>
      <family val="3"/>
    </font>
    <font>
      <sz val="12"/>
      <color rgb="FF000000"/>
      <name val="Marianne"/>
      <family val="3"/>
    </font>
    <font>
      <i/>
      <sz val="12"/>
      <color rgb="FF000000"/>
      <name val="Marianne"/>
      <family val="3"/>
    </font>
    <font>
      <b/>
      <strike/>
      <sz val="12"/>
      <color rgb="FFFF0000"/>
      <name val="Marianne"/>
      <family val="3"/>
    </font>
    <font>
      <b/>
      <sz val="12"/>
      <color rgb="FF000000"/>
      <name val="Marianne"/>
    </font>
    <font>
      <sz val="12"/>
      <name val="Marianne"/>
      <family val="3"/>
    </font>
    <font>
      <b/>
      <sz val="12"/>
      <color rgb="FF000000"/>
      <name val="MS Sans Serif"/>
    </font>
    <font>
      <b/>
      <sz val="12"/>
      <color rgb="FFC00000"/>
      <name val="Marianne"/>
    </font>
    <font>
      <b/>
      <sz val="12"/>
      <color indexed="8"/>
      <name val="MS Sans Serif"/>
    </font>
    <font>
      <sz val="12"/>
      <color indexed="8"/>
      <name val="Marianne"/>
      <family val="3"/>
    </font>
    <font>
      <sz val="12"/>
      <color indexed="8"/>
      <name val="MS Sans Serif"/>
    </font>
    <font>
      <b/>
      <sz val="12"/>
      <color indexed="8"/>
      <name val="Marianne"/>
    </font>
    <font>
      <sz val="12"/>
      <color rgb="FF000000"/>
      <name val="Arial1"/>
    </font>
    <font>
      <b/>
      <sz val="12"/>
      <color indexed="8"/>
      <name val="Marianne"/>
      <family val="3"/>
    </font>
    <font>
      <b/>
      <sz val="12"/>
      <color indexed="10"/>
      <name val="Marianne"/>
      <family val="3"/>
    </font>
    <font>
      <sz val="12"/>
      <color rgb="FFFF0000"/>
      <name val="Marianne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 style="double">
        <color rgb="FFC00000"/>
      </bottom>
      <diagonal/>
    </border>
    <border>
      <left/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medium">
        <color indexed="64"/>
      </left>
      <right style="medium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8" borderId="0"/>
    <xf numFmtId="0" fontId="18" fillId="8" borderId="30"/>
    <xf numFmtId="0" fontId="19" fillId="0" borderId="0"/>
    <xf numFmtId="164" fontId="19" fillId="0" borderId="0"/>
    <xf numFmtId="0" fontId="5" fillId="0" borderId="0"/>
    <xf numFmtId="0" fontId="5" fillId="0" borderId="0"/>
    <xf numFmtId="0" fontId="8" fillId="0" borderId="0"/>
    <xf numFmtId="0" fontId="5" fillId="11" borderId="47" applyNumberFormat="0" applyFont="0" applyAlignment="0" applyProtection="0"/>
  </cellStyleXfs>
  <cellXfs count="112">
    <xf numFmtId="0" fontId="0" fillId="0" borderId="0" xfId="0"/>
    <xf numFmtId="0" fontId="20" fillId="0" borderId="0" xfId="0" applyFont="1" applyFill="1" applyAlignment="1">
      <alignment horizontal="center" vertical="center" wrapText="1"/>
    </xf>
    <xf numFmtId="0" fontId="15" fillId="0" borderId="0" xfId="0" applyFont="1"/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vertical="center"/>
    </xf>
    <xf numFmtId="0" fontId="21" fillId="0" borderId="0" xfId="0" applyFont="1"/>
    <xf numFmtId="0" fontId="21" fillId="0" borderId="0" xfId="0" applyFont="1" applyFill="1" applyAlignment="1">
      <alignment vertical="center" wrapText="1" shrinkToFit="1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1" fillId="0" borderId="1" xfId="0" applyFont="1" applyBorder="1"/>
    <xf numFmtId="0" fontId="22" fillId="0" borderId="2" xfId="0" applyFont="1" applyFill="1" applyBorder="1" applyAlignment="1">
      <alignment horizontal="center" vertical="center"/>
    </xf>
    <xf numFmtId="0" fontId="20" fillId="0" borderId="0" xfId="0" applyFont="1"/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vertical="center"/>
      <protection locked="0"/>
    </xf>
    <xf numFmtId="0" fontId="21" fillId="0" borderId="9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vertical="center"/>
      <protection locked="0"/>
    </xf>
    <xf numFmtId="0" fontId="21" fillId="0" borderId="11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 applyFill="1" applyBorder="1" applyAlignment="1">
      <alignment horizontal="left" vertical="center" wrapText="1"/>
    </xf>
    <xf numFmtId="9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/>
    <xf numFmtId="0" fontId="26" fillId="0" borderId="12" xfId="0" applyFont="1" applyBorder="1" applyAlignment="1">
      <alignment horizontal="center" vertical="center" wrapText="1"/>
    </xf>
    <xf numFmtId="0" fontId="26" fillId="10" borderId="28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15" fillId="0" borderId="51" xfId="0" applyFont="1" applyFill="1" applyBorder="1" applyAlignment="1" applyProtection="1">
      <alignment horizontal="center" vertical="center"/>
      <protection locked="0"/>
    </xf>
    <xf numFmtId="0" fontId="15" fillId="0" borderId="52" xfId="0" applyFont="1" applyFill="1" applyBorder="1" applyAlignment="1" applyProtection="1">
      <alignment horizontal="center" vertical="center"/>
      <protection locked="0"/>
    </xf>
    <xf numFmtId="3" fontId="32" fillId="10" borderId="52" xfId="0" applyNumberFormat="1" applyFont="1" applyFill="1" applyBorder="1" applyAlignment="1">
      <alignment horizontal="center" vertical="center"/>
    </xf>
    <xf numFmtId="3" fontId="32" fillId="10" borderId="5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3" fontId="32" fillId="0" borderId="0" xfId="0" applyNumberFormat="1" applyFont="1" applyFill="1" applyBorder="1" applyAlignment="1">
      <alignment horizontal="center" vertical="center"/>
    </xf>
    <xf numFmtId="0" fontId="21" fillId="0" borderId="3" xfId="0" applyFont="1" applyBorder="1"/>
    <xf numFmtId="0" fontId="21" fillId="0" borderId="4" xfId="0" applyFont="1" applyBorder="1"/>
    <xf numFmtId="0" fontId="20" fillId="9" borderId="48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top"/>
    </xf>
    <xf numFmtId="0" fontId="21" fillId="0" borderId="13" xfId="0" applyFont="1" applyFill="1" applyBorder="1" applyAlignment="1">
      <alignment horizontal="center" vertical="center"/>
    </xf>
    <xf numFmtId="0" fontId="15" fillId="0" borderId="0" xfId="0" applyFont="1" applyBorder="1"/>
    <xf numFmtId="0" fontId="24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1" fillId="0" borderId="22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0" fillId="9" borderId="54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/>
    </xf>
    <xf numFmtId="0" fontId="21" fillId="10" borderId="32" xfId="0" applyFont="1" applyFill="1" applyBorder="1" applyAlignment="1">
      <alignment horizontal="left" vertical="center"/>
    </xf>
    <xf numFmtId="9" fontId="21" fillId="10" borderId="32" xfId="0" applyNumberFormat="1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textRotation="90" wrapText="1"/>
    </xf>
    <xf numFmtId="0" fontId="20" fillId="0" borderId="32" xfId="0" applyFont="1" applyFill="1" applyBorder="1" applyAlignment="1">
      <alignment horizontal="center" textRotation="90"/>
    </xf>
    <xf numFmtId="0" fontId="20" fillId="0" borderId="34" xfId="0" applyFont="1" applyFill="1" applyBorder="1" applyAlignment="1">
      <alignment horizontal="center" textRotation="90"/>
    </xf>
    <xf numFmtId="0" fontId="21" fillId="0" borderId="32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 shrinkToFit="1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center" vertical="center"/>
      <protection locked="0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27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24" fillId="9" borderId="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1" fillId="10" borderId="20" xfId="0" applyFont="1" applyFill="1" applyBorder="1" applyAlignment="1" applyProtection="1">
      <alignment horizontal="center" vertical="center"/>
      <protection locked="0"/>
    </xf>
    <xf numFmtId="0" fontId="21" fillId="10" borderId="24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2" fillId="0" borderId="26" xfId="0" applyFont="1" applyFill="1" applyBorder="1" applyAlignment="1" applyProtection="1">
      <alignment horizontal="center" vertical="center"/>
      <protection locked="0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20" fillId="0" borderId="33" xfId="0" applyFont="1" applyFill="1" applyBorder="1" applyAlignment="1">
      <alignment horizontal="center" textRotation="90" wrapText="1"/>
    </xf>
    <xf numFmtId="0" fontId="20" fillId="0" borderId="31" xfId="0" applyFont="1" applyFill="1" applyBorder="1" applyAlignment="1">
      <alignment horizontal="center" textRotation="90"/>
    </xf>
    <xf numFmtId="0" fontId="21" fillId="0" borderId="31" xfId="0" applyFont="1" applyFill="1" applyBorder="1" applyAlignment="1">
      <alignment horizontal="left" vertical="center"/>
    </xf>
    <xf numFmtId="0" fontId="21" fillId="0" borderId="32" xfId="0" applyFont="1" applyFill="1" applyBorder="1" applyAlignment="1">
      <alignment horizontal="left" vertical="center" wrapText="1"/>
    </xf>
    <xf numFmtId="0" fontId="25" fillId="10" borderId="46" xfId="0" applyFont="1" applyFill="1" applyBorder="1" applyAlignment="1">
      <alignment horizontal="left" vertical="center" wrapText="1"/>
    </xf>
    <xf numFmtId="0" fontId="25" fillId="10" borderId="43" xfId="0" applyFont="1" applyFill="1" applyBorder="1" applyAlignment="1">
      <alignment horizontal="left" vertical="center" wrapText="1"/>
    </xf>
    <xf numFmtId="0" fontId="20" fillId="10" borderId="44" xfId="0" applyFont="1" applyFill="1" applyBorder="1" applyAlignment="1">
      <alignment horizontal="left" vertical="center"/>
    </xf>
    <xf numFmtId="0" fontId="20" fillId="10" borderId="43" xfId="0" applyFont="1" applyFill="1" applyBorder="1" applyAlignment="1">
      <alignment horizontal="left" vertical="center"/>
    </xf>
    <xf numFmtId="0" fontId="21" fillId="10" borderId="45" xfId="0" applyFont="1" applyFill="1" applyBorder="1" applyAlignment="1">
      <alignment horizontal="left" vertical="center" wrapText="1"/>
    </xf>
    <xf numFmtId="0" fontId="21" fillId="10" borderId="31" xfId="0" applyFont="1" applyFill="1" applyBorder="1" applyAlignment="1">
      <alignment horizontal="left" vertical="center" wrapText="1"/>
    </xf>
    <xf numFmtId="0" fontId="20" fillId="9" borderId="35" xfId="0" applyFont="1" applyFill="1" applyBorder="1" applyAlignment="1">
      <alignment horizontal="center" vertical="center"/>
    </xf>
    <xf numFmtId="0" fontId="20" fillId="9" borderId="36" xfId="0" applyFont="1" applyFill="1" applyBorder="1" applyAlignment="1">
      <alignment horizontal="center" vertical="center"/>
    </xf>
    <xf numFmtId="0" fontId="15" fillId="9" borderId="17" xfId="0" applyFont="1" applyFill="1" applyBorder="1"/>
    <xf numFmtId="0" fontId="15" fillId="9" borderId="18" xfId="0" applyFont="1" applyFill="1" applyBorder="1"/>
    <xf numFmtId="0" fontId="15" fillId="9" borderId="12" xfId="0" applyFont="1" applyFill="1" applyBorder="1"/>
    <xf numFmtId="0" fontId="15" fillId="9" borderId="19" xfId="0" applyFont="1" applyFill="1" applyBorder="1"/>
    <xf numFmtId="9" fontId="21" fillId="10" borderId="43" xfId="0" applyNumberFormat="1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left" vertical="center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(user)" xfId="10"/>
    <cellStyle name="Heading 1" xfId="11"/>
    <cellStyle name="Heading 2" xfId="12"/>
    <cellStyle name="Heading1" xfId="13"/>
    <cellStyle name="Hyperlink" xfId="14"/>
    <cellStyle name="Neutral" xfId="15"/>
    <cellStyle name="Normal" xfId="0" builtinId="0" customBuiltin="1"/>
    <cellStyle name="Note" xfId="22" builtinId="10" hidden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133350</xdr:rowOff>
    </xdr:from>
    <xdr:to>
      <xdr:col>6</xdr:col>
      <xdr:colOff>571500</xdr:colOff>
      <xdr:row>0</xdr:row>
      <xdr:rowOff>1476375</xdr:rowOff>
    </xdr:to>
    <xdr:pic>
      <xdr:nvPicPr>
        <xdr:cNvPr id="1059" name="Image 7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33350"/>
          <a:ext cx="42386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95250</xdr:colOff>
      <xdr:row>0</xdr:row>
      <xdr:rowOff>247650</xdr:rowOff>
    </xdr:from>
    <xdr:to>
      <xdr:col>24</xdr:col>
      <xdr:colOff>1553936</xdr:colOff>
      <xdr:row>0</xdr:row>
      <xdr:rowOff>923925</xdr:rowOff>
    </xdr:to>
    <xdr:pic>
      <xdr:nvPicPr>
        <xdr:cNvPr id="1060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5725" y="247650"/>
          <a:ext cx="1457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58"/>
  <sheetViews>
    <sheetView tabSelected="1" topLeftCell="A7" zoomScale="70" zoomScaleNormal="70" workbookViewId="0">
      <selection activeCell="C3" sqref="C3:Z3"/>
    </sheetView>
  </sheetViews>
  <sheetFormatPr baseColWidth="10" defaultColWidth="12.140625" defaultRowHeight="15.95" customHeight="1"/>
  <cols>
    <col min="1" max="1" width="8.140625" style="8" customWidth="1"/>
    <col min="2" max="2" width="13.28515625" style="8" customWidth="1"/>
    <col min="3" max="3" width="18.42578125" style="49" customWidth="1"/>
    <col min="4" max="4" width="9.140625" style="3" customWidth="1"/>
    <col min="5" max="5" width="18.140625" style="3" customWidth="1"/>
    <col min="6" max="6" width="12.85546875" style="3" customWidth="1"/>
    <col min="7" max="7" width="15.85546875" style="4" customWidth="1"/>
    <col min="8" max="8" width="9.28515625" style="4" customWidth="1"/>
    <col min="9" max="9" width="8.5703125" style="3" customWidth="1"/>
    <col min="10" max="10" width="9.7109375" style="4" customWidth="1"/>
    <col min="11" max="12" width="7.5703125" style="4" customWidth="1"/>
    <col min="13" max="13" width="10.42578125" style="7" customWidth="1"/>
    <col min="14" max="14" width="9.5703125" style="7" customWidth="1"/>
    <col min="15" max="15" width="9.28515625" style="7" customWidth="1"/>
    <col min="16" max="16" width="8.140625" style="7" customWidth="1"/>
    <col min="17" max="17" width="7.7109375" style="7" customWidth="1"/>
    <col min="18" max="18" width="6.7109375" style="7" customWidth="1"/>
    <col min="19" max="19" width="5.42578125" style="7" customWidth="1"/>
    <col min="20" max="20" width="6.140625" style="7" customWidth="1"/>
    <col min="21" max="21" width="6" style="7" customWidth="1"/>
    <col min="22" max="22" width="5" style="7" customWidth="1"/>
    <col min="23" max="23" width="7.85546875" style="7" customWidth="1"/>
    <col min="24" max="24" width="8.140625" style="7" customWidth="1"/>
    <col min="25" max="25" width="24.85546875" style="7" customWidth="1"/>
    <col min="26" max="26" width="16.7109375" style="8" customWidth="1"/>
    <col min="27" max="27" width="19.140625" style="8" customWidth="1"/>
    <col min="28" max="30" width="2.85546875" style="8" customWidth="1"/>
    <col min="31" max="81" width="2.85546875" style="2" customWidth="1"/>
    <col min="82" max="16384" width="12.140625" style="2"/>
  </cols>
  <sheetData>
    <row r="1" spans="1:247" ht="133.5" customHeight="1" thickBot="1">
      <c r="A1" s="2"/>
      <c r="B1" s="2"/>
      <c r="C1" s="2"/>
      <c r="D1" s="2"/>
      <c r="E1" s="2"/>
      <c r="J1" s="5"/>
      <c r="K1" s="6"/>
      <c r="L1" s="1"/>
      <c r="Z1" s="7"/>
    </row>
    <row r="2" spans="1:247" ht="115.5" customHeight="1" thickTop="1" thickBot="1">
      <c r="C2" s="73" t="s">
        <v>33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</row>
    <row r="3" spans="1:247" ht="53.25" customHeight="1" thickTop="1">
      <c r="C3" s="76" t="s">
        <v>10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"/>
      <c r="AB3" s="7"/>
      <c r="AC3" s="7"/>
      <c r="AD3" s="7"/>
    </row>
    <row r="4" spans="1:247" ht="28.35" customHeight="1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7"/>
      <c r="AB4" s="7"/>
      <c r="AC4" s="7"/>
      <c r="AD4" s="7"/>
    </row>
    <row r="5" spans="1:247" ht="20.25" customHeight="1" thickBot="1">
      <c r="C5" s="10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7"/>
      <c r="AB5" s="7"/>
      <c r="AC5" s="7"/>
      <c r="AD5" s="7"/>
    </row>
    <row r="6" spans="1:247" ht="20.100000000000001" customHeight="1">
      <c r="B6" s="13"/>
      <c r="C6" s="86" t="s">
        <v>0</v>
      </c>
      <c r="D6" s="87"/>
      <c r="E6" s="87"/>
      <c r="F6" s="87"/>
      <c r="G6" s="87"/>
      <c r="H6" s="87"/>
      <c r="I6" s="87"/>
      <c r="J6" s="87"/>
      <c r="K6" s="88"/>
      <c r="L6" s="91" t="s">
        <v>1</v>
      </c>
      <c r="M6" s="92"/>
      <c r="N6" s="92"/>
      <c r="O6" s="92"/>
      <c r="P6" s="92"/>
      <c r="Q6" s="92"/>
      <c r="R6" s="92"/>
      <c r="S6" s="92"/>
      <c r="T6" s="93"/>
      <c r="U6" s="14"/>
      <c r="V6" s="12"/>
      <c r="W6" s="12"/>
      <c r="X6" s="12"/>
      <c r="Y6" s="12"/>
      <c r="Z6" s="12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</row>
    <row r="7" spans="1:247" ht="19.350000000000001" customHeight="1" thickBot="1">
      <c r="C7" s="81" t="s">
        <v>2</v>
      </c>
      <c r="D7" s="82"/>
      <c r="E7" s="82"/>
      <c r="F7" s="82"/>
      <c r="G7" s="82"/>
      <c r="H7" s="82"/>
      <c r="I7" s="82"/>
      <c r="J7" s="82"/>
      <c r="K7" s="83"/>
      <c r="L7" s="16"/>
      <c r="M7" s="17"/>
      <c r="N7" s="18"/>
      <c r="O7" s="17"/>
      <c r="P7" s="18"/>
      <c r="Q7" s="18"/>
      <c r="R7" s="17"/>
      <c r="S7" s="19"/>
      <c r="T7" s="20"/>
      <c r="U7" s="12"/>
      <c r="V7" s="12"/>
      <c r="W7" s="12"/>
      <c r="X7" s="12"/>
      <c r="Y7" s="12"/>
      <c r="Z7" s="12"/>
    </row>
    <row r="8" spans="1:247" ht="19.350000000000001" customHeight="1" thickBot="1"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  <c r="N8" s="22"/>
      <c r="O8" s="22"/>
      <c r="P8" s="22"/>
      <c r="Q8" s="22"/>
      <c r="R8" s="22"/>
      <c r="S8" s="22"/>
      <c r="T8" s="22"/>
      <c r="U8" s="22"/>
      <c r="V8" s="12"/>
      <c r="W8" s="12"/>
      <c r="X8" s="12"/>
      <c r="Y8" s="12"/>
      <c r="Z8" s="12"/>
    </row>
    <row r="9" spans="1:247" s="26" customFormat="1" ht="57" customHeight="1" thickBot="1">
      <c r="A9" s="23"/>
      <c r="B9" s="24"/>
      <c r="C9" s="25"/>
      <c r="D9" s="84" t="s">
        <v>12</v>
      </c>
      <c r="E9" s="85"/>
      <c r="F9" s="2"/>
      <c r="G9" s="2"/>
      <c r="H9" s="2"/>
      <c r="I9" s="2"/>
      <c r="P9" s="27"/>
      <c r="Q9" s="27"/>
      <c r="R9" s="27"/>
      <c r="S9" s="27"/>
      <c r="T9" s="27"/>
      <c r="U9" s="28"/>
      <c r="V9" s="28"/>
      <c r="W9" s="28"/>
      <c r="X9" s="28"/>
      <c r="Y9" s="28"/>
      <c r="Z9" s="28"/>
      <c r="AA9" s="28"/>
      <c r="AB9" s="28"/>
      <c r="AC9" s="23"/>
      <c r="AD9" s="23"/>
    </row>
    <row r="10" spans="1:247" ht="72.75" customHeight="1">
      <c r="B10" s="29"/>
      <c r="C10" s="30" t="s">
        <v>20</v>
      </c>
      <c r="D10" s="77"/>
      <c r="E10" s="78"/>
      <c r="F10" s="2"/>
      <c r="G10" s="2"/>
      <c r="H10" s="2"/>
      <c r="I10" s="2"/>
      <c r="J10" s="2"/>
      <c r="K10" s="2"/>
      <c r="L10" s="2"/>
      <c r="M10" s="2"/>
      <c r="N10" s="2"/>
      <c r="O10" s="2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8"/>
      <c r="AA10" s="28"/>
      <c r="AB10" s="28"/>
    </row>
    <row r="11" spans="1:247" ht="57" customHeight="1">
      <c r="B11" s="29"/>
      <c r="C11" s="31" t="s">
        <v>18</v>
      </c>
      <c r="D11" s="89">
        <f>Y16-D10</f>
        <v>0</v>
      </c>
      <c r="E11" s="90"/>
      <c r="F11" s="2"/>
      <c r="G11" s="2"/>
      <c r="H11" s="2"/>
      <c r="I11" s="2"/>
      <c r="J11" s="2"/>
      <c r="K11" s="2"/>
      <c r="L11" s="2"/>
      <c r="M11" s="2"/>
      <c r="N11" s="2"/>
      <c r="O11" s="2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8"/>
      <c r="AA11" s="28"/>
      <c r="AB11" s="28"/>
    </row>
    <row r="12" spans="1:247" ht="78" customHeight="1" thickBot="1">
      <c r="B12" s="29"/>
      <c r="C12" s="32" t="s">
        <v>17</v>
      </c>
      <c r="D12" s="79" t="str">
        <f>IF(D11&lt;0, IF(-D11/D10&gt;=0.5,"OUI","NON"), "NON")</f>
        <v>NON</v>
      </c>
      <c r="E12" s="80"/>
      <c r="F12" s="2"/>
      <c r="G12" s="2"/>
      <c r="H12" s="2"/>
      <c r="I12" s="2"/>
      <c r="J12" s="2"/>
      <c r="K12" s="2"/>
      <c r="L12" s="2"/>
      <c r="M12" s="2"/>
      <c r="N12" s="2"/>
      <c r="O12" s="2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8"/>
      <c r="AA12" s="28"/>
      <c r="AB12" s="28"/>
    </row>
    <row r="13" spans="1:247" ht="19.350000000000001" customHeight="1" thickBot="1"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12"/>
      <c r="W13" s="12"/>
      <c r="X13" s="12"/>
      <c r="Y13" s="12"/>
    </row>
    <row r="14" spans="1:247" ht="20.85" customHeight="1"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65" t="s">
        <v>3</v>
      </c>
      <c r="Z14" s="33"/>
    </row>
    <row r="15" spans="1:247" ht="37.15" customHeight="1"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66"/>
      <c r="Z15" s="33"/>
    </row>
    <row r="16" spans="1:247" ht="33.200000000000003" customHeight="1">
      <c r="C16" s="94" t="s">
        <v>4</v>
      </c>
      <c r="D16" s="95"/>
      <c r="E16" s="96" t="s">
        <v>21</v>
      </c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34"/>
      <c r="Z16" s="33"/>
    </row>
    <row r="17" spans="2:27" ht="33.200000000000003" customHeight="1">
      <c r="C17" s="71"/>
      <c r="D17" s="70"/>
      <c r="E17" s="97" t="s">
        <v>22</v>
      </c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35"/>
      <c r="Z17" s="33"/>
    </row>
    <row r="18" spans="2:27" ht="33.200000000000003" customHeight="1">
      <c r="C18" s="71"/>
      <c r="D18" s="70"/>
      <c r="E18" s="97" t="s">
        <v>23</v>
      </c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35"/>
      <c r="Z18" s="33"/>
    </row>
    <row r="19" spans="2:27" ht="34.9" customHeight="1">
      <c r="C19" s="71"/>
      <c r="D19" s="70"/>
      <c r="E19" s="67" t="s">
        <v>24</v>
      </c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36">
        <f>SUM(Y16:Y18)</f>
        <v>0</v>
      </c>
      <c r="Z19" s="33"/>
    </row>
    <row r="20" spans="2:27" ht="32.25" customHeight="1">
      <c r="C20" s="69" t="s">
        <v>5</v>
      </c>
      <c r="D20" s="70"/>
      <c r="E20" s="72" t="s">
        <v>25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35"/>
      <c r="Z20" s="33"/>
    </row>
    <row r="21" spans="2:27" ht="32.25" customHeight="1">
      <c r="C21" s="71"/>
      <c r="D21" s="70"/>
      <c r="E21" s="72" t="s">
        <v>26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35"/>
      <c r="Z21" s="33"/>
    </row>
    <row r="22" spans="2:27" ht="32.25" customHeight="1">
      <c r="C22" s="71"/>
      <c r="D22" s="70"/>
      <c r="E22" s="72" t="s">
        <v>27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35"/>
      <c r="Z22" s="33"/>
    </row>
    <row r="23" spans="2:27" ht="32.25" customHeight="1">
      <c r="C23" s="71"/>
      <c r="D23" s="70"/>
      <c r="E23" s="72" t="s">
        <v>28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35"/>
      <c r="Z23" s="33"/>
    </row>
    <row r="24" spans="2:27" ht="32.25" customHeight="1">
      <c r="C24" s="71"/>
      <c r="D24" s="70"/>
      <c r="E24" s="72" t="s">
        <v>29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35"/>
      <c r="Z24" s="33"/>
    </row>
    <row r="25" spans="2:27" ht="32.25" customHeight="1">
      <c r="C25" s="71"/>
      <c r="D25" s="70"/>
      <c r="E25" s="111" t="s">
        <v>30</v>
      </c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36">
        <f>SUM(Y20:Y24)</f>
        <v>0</v>
      </c>
      <c r="Z25" s="33"/>
    </row>
    <row r="26" spans="2:27" ht="21.6" customHeight="1" thickBot="1">
      <c r="C26" s="100" t="s">
        <v>31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37">
        <f>Y19-Y25</f>
        <v>0</v>
      </c>
      <c r="Z26" s="33"/>
    </row>
    <row r="27" spans="2:27" ht="18.75" customHeight="1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9"/>
    </row>
    <row r="28" spans="2:27" ht="21.75" customHeight="1" thickBot="1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"/>
      <c r="AA28" s="2"/>
    </row>
    <row r="29" spans="2:27" ht="95.25" customHeight="1" thickBot="1">
      <c r="B29" s="2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1"/>
      <c r="U29" s="104" t="s">
        <v>6</v>
      </c>
      <c r="V29" s="105"/>
      <c r="W29" s="105"/>
      <c r="X29" s="105"/>
      <c r="Y29" s="42" t="s">
        <v>32</v>
      </c>
      <c r="Z29" s="2"/>
      <c r="AA29" s="2"/>
    </row>
    <row r="30" spans="2:27" ht="45" customHeight="1">
      <c r="B30" s="13"/>
      <c r="C30" s="102" t="s">
        <v>11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68">
        <v>0.7</v>
      </c>
      <c r="V30" s="68"/>
      <c r="W30" s="68"/>
      <c r="X30" s="68"/>
      <c r="Y30" s="43">
        <f>IF(AND(D12="OUI",Y26&lt;0),IF(U30*(-Y26)&gt;-D11, -D11, U30*(-Y26)),0)</f>
        <v>0</v>
      </c>
      <c r="Z30" s="2"/>
      <c r="AA30" s="2"/>
    </row>
    <row r="31" spans="2:27" ht="57" customHeight="1" thickBot="1">
      <c r="B31" s="13"/>
      <c r="C31" s="98" t="s">
        <v>7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10">
        <v>0.9</v>
      </c>
      <c r="V31" s="110"/>
      <c r="W31" s="110"/>
      <c r="X31" s="110"/>
      <c r="Y31" s="44">
        <f>IF(AND(D12="OUI",Y26&lt;0),IF(U31*(-Y26)&gt;-D11, -D11, U31*(-Y26)),0)</f>
        <v>0</v>
      </c>
      <c r="Z31" s="2"/>
      <c r="AA31" s="2"/>
    </row>
    <row r="32" spans="2:27" ht="21.75" customHeight="1" thickBot="1">
      <c r="B32" s="29"/>
      <c r="C32" s="45" t="s">
        <v>19</v>
      </c>
      <c r="D32" s="46"/>
      <c r="E32" s="46"/>
      <c r="F32" s="46"/>
      <c r="G32" s="46"/>
      <c r="H32" s="47"/>
      <c r="I32" s="47"/>
      <c r="J32" s="2"/>
      <c r="K32" s="2"/>
      <c r="L32" s="2"/>
      <c r="M32" s="2"/>
      <c r="N32" s="2"/>
      <c r="O32" s="2"/>
      <c r="P32" s="27"/>
      <c r="Q32" s="27"/>
      <c r="R32" s="27"/>
      <c r="S32" s="27"/>
      <c r="T32" s="27"/>
      <c r="U32" s="28"/>
      <c r="V32" s="28"/>
      <c r="W32" s="8"/>
      <c r="X32" s="8"/>
      <c r="Y32" s="8"/>
      <c r="Z32" s="2"/>
      <c r="AA32" s="2"/>
    </row>
    <row r="33" spans="2:30" ht="36" customHeight="1" thickBot="1">
      <c r="C33" s="48" t="s">
        <v>13</v>
      </c>
      <c r="D33" s="62"/>
      <c r="E33" s="63"/>
      <c r="F33" s="63"/>
      <c r="G33" s="64"/>
      <c r="W33" s="8"/>
      <c r="X33" s="8"/>
      <c r="Y33" s="8"/>
    </row>
    <row r="34" spans="2:30" ht="49.5" customHeight="1" thickBot="1">
      <c r="C34" s="48"/>
      <c r="G34" s="3"/>
      <c r="X34" s="8"/>
      <c r="Y34" s="8"/>
    </row>
    <row r="35" spans="2:30" ht="36" customHeight="1" thickBot="1">
      <c r="C35" s="48" t="s">
        <v>14</v>
      </c>
      <c r="D35" s="59"/>
      <c r="E35" s="60"/>
      <c r="F35" s="60"/>
      <c r="G35" s="61"/>
      <c r="X35" s="8"/>
      <c r="Y35" s="8"/>
    </row>
    <row r="36" spans="2:30" ht="44.45" customHeight="1" thickBot="1">
      <c r="C36" s="48"/>
      <c r="X36" s="8"/>
      <c r="Y36" s="8"/>
    </row>
    <row r="37" spans="2:30" ht="37.5" customHeight="1" thickBot="1">
      <c r="C37" s="48" t="s">
        <v>8</v>
      </c>
      <c r="D37" s="59"/>
      <c r="E37" s="60"/>
      <c r="F37" s="60"/>
      <c r="G37" s="61"/>
      <c r="AA37" s="2"/>
      <c r="AB37" s="2"/>
      <c r="AC37" s="2"/>
      <c r="AD37" s="2"/>
    </row>
    <row r="38" spans="2:30" ht="23.25" customHeight="1" thickBot="1">
      <c r="C38" s="48"/>
    </row>
    <row r="39" spans="2:30" ht="33.75" customHeight="1" thickBot="1">
      <c r="C39" s="48" t="s">
        <v>15</v>
      </c>
      <c r="D39" s="59"/>
      <c r="E39" s="60"/>
      <c r="F39" s="60"/>
      <c r="G39" s="61"/>
    </row>
    <row r="40" spans="2:30" ht="30" customHeight="1" thickBot="1">
      <c r="C40" s="48"/>
    </row>
    <row r="41" spans="2:30" ht="33.75" customHeight="1" thickBot="1">
      <c r="C41" s="48" t="s">
        <v>16</v>
      </c>
      <c r="D41" s="59"/>
      <c r="E41" s="60"/>
      <c r="F41" s="60"/>
      <c r="G41" s="61"/>
    </row>
    <row r="42" spans="2:30" ht="33.75" customHeight="1">
      <c r="C42" s="48"/>
    </row>
    <row r="43" spans="2:30" ht="15.95" customHeight="1">
      <c r="C43" s="48" t="s">
        <v>9</v>
      </c>
    </row>
    <row r="44" spans="2:30" ht="30.75" customHeight="1" thickBot="1"/>
    <row r="45" spans="2:30" ht="24" customHeight="1">
      <c r="B45" s="4"/>
      <c r="C45" s="50"/>
      <c r="D45" s="51"/>
      <c r="E45" s="51"/>
      <c r="F45" s="51"/>
      <c r="G45" s="51"/>
      <c r="H45" s="52"/>
      <c r="I45" s="4"/>
      <c r="M45" s="4"/>
    </row>
    <row r="46" spans="2:30" ht="26.25" customHeight="1">
      <c r="B46" s="4"/>
      <c r="C46" s="53"/>
      <c r="D46" s="54"/>
      <c r="E46" s="54"/>
      <c r="F46" s="54"/>
      <c r="G46" s="54"/>
      <c r="H46" s="55"/>
      <c r="I46" s="4"/>
      <c r="M46" s="4"/>
    </row>
    <row r="47" spans="2:30" ht="15.95" customHeight="1">
      <c r="B47" s="4"/>
      <c r="C47" s="53"/>
      <c r="D47" s="54"/>
      <c r="E47" s="54"/>
      <c r="F47" s="54"/>
      <c r="G47" s="54"/>
      <c r="H47" s="55"/>
      <c r="I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2:30" ht="15.95" customHeight="1">
      <c r="B48" s="4"/>
      <c r="C48" s="53"/>
      <c r="D48" s="54"/>
      <c r="E48" s="54"/>
      <c r="F48" s="54"/>
      <c r="G48" s="54"/>
      <c r="H48" s="55"/>
      <c r="I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2:25" ht="15.95" customHeight="1">
      <c r="B49" s="4"/>
      <c r="C49" s="53"/>
      <c r="D49" s="54"/>
      <c r="E49" s="54"/>
      <c r="F49" s="54"/>
      <c r="G49" s="54"/>
      <c r="H49" s="55"/>
      <c r="I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2:25" ht="15.95" customHeight="1">
      <c r="B50" s="4"/>
      <c r="C50" s="53"/>
      <c r="D50" s="54"/>
      <c r="E50" s="54"/>
      <c r="F50" s="54"/>
      <c r="G50" s="54"/>
      <c r="H50" s="55"/>
      <c r="I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2:25" ht="15.95" customHeight="1" thickBot="1">
      <c r="B51" s="4"/>
      <c r="C51" s="56"/>
      <c r="D51" s="57"/>
      <c r="E51" s="57"/>
      <c r="F51" s="57"/>
      <c r="G51" s="57"/>
      <c r="H51" s="58"/>
      <c r="I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2:25" ht="15.95" customHeight="1">
      <c r="B52" s="4"/>
      <c r="C52" s="4"/>
      <c r="D52" s="4"/>
      <c r="E52" s="4"/>
      <c r="F52" s="4"/>
      <c r="I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2:25" ht="15.95" customHeight="1">
      <c r="B53" s="4"/>
      <c r="C53" s="4"/>
      <c r="D53" s="4"/>
      <c r="E53" s="4"/>
      <c r="F53" s="4"/>
      <c r="I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2:25" ht="15.95" customHeight="1">
      <c r="B54" s="4"/>
      <c r="C54" s="4"/>
      <c r="D54" s="4"/>
      <c r="E54" s="4"/>
      <c r="F54" s="4"/>
      <c r="I54" s="4"/>
      <c r="M54" s="4"/>
    </row>
    <row r="55" spans="2:25" ht="15.95" customHeight="1">
      <c r="B55" s="4"/>
      <c r="C55" s="4"/>
      <c r="D55" s="4"/>
      <c r="E55" s="4"/>
      <c r="F55" s="4"/>
      <c r="I55" s="4"/>
      <c r="M55" s="4"/>
    </row>
    <row r="56" spans="2:25" ht="15.95" customHeight="1">
      <c r="B56" s="4"/>
      <c r="C56" s="4"/>
      <c r="D56" s="4"/>
      <c r="E56" s="4"/>
      <c r="F56" s="4"/>
      <c r="I56" s="4"/>
      <c r="M56" s="4"/>
    </row>
    <row r="57" spans="2:25" ht="15.95" customHeight="1">
      <c r="B57" s="4"/>
      <c r="C57" s="4"/>
      <c r="D57" s="4"/>
      <c r="E57" s="4"/>
      <c r="F57" s="4"/>
      <c r="I57" s="4"/>
      <c r="M57" s="4"/>
    </row>
    <row r="58" spans="2:25" ht="15.95" customHeight="1">
      <c r="B58" s="4"/>
      <c r="C58" s="4"/>
      <c r="D58" s="4"/>
      <c r="E58" s="4"/>
      <c r="F58" s="4"/>
      <c r="I58" s="4"/>
      <c r="M58" s="4"/>
    </row>
  </sheetData>
  <sheetProtection formatCells="0" formatColumns="0" formatRows="0" selectLockedCells="1"/>
  <customSheetViews>
    <customSheetView guid="{3340BC68-8CFF-44D5-B3BB-8DB607D923A0}" showPageBreaks="1" fitToPage="1" printArea="1" hiddenColumns="1" topLeftCell="A7">
      <selection activeCell="AO18" sqref="AO18:AO19"/>
      <colBreaks count="1" manualBreakCount="1">
        <brk id="37" max="31" man="1"/>
      </colBreaks>
      <pageMargins left="0.11811023622047245" right="0.11811023622047245" top="0.23622047244094491" bottom="0.23622047244094491" header="7.874015748031496E-2" footer="0.31496062992125984"/>
      <printOptions horizontalCentered="1"/>
      <pageSetup paperSize="9" scale="82" pageOrder="overThenDown" orientation="portrait" r:id="rId1"/>
      <headerFooter alignWithMargins="0"/>
    </customSheetView>
  </customSheetViews>
  <mergeCells count="34">
    <mergeCell ref="E17:X17"/>
    <mergeCell ref="C14:X15"/>
    <mergeCell ref="U31:X31"/>
    <mergeCell ref="E25:X25"/>
    <mergeCell ref="C31:T31"/>
    <mergeCell ref="C26:X26"/>
    <mergeCell ref="C30:T30"/>
    <mergeCell ref="E21:X21"/>
    <mergeCell ref="U29:X29"/>
    <mergeCell ref="C2:Z2"/>
    <mergeCell ref="C3:Z3"/>
    <mergeCell ref="D10:E10"/>
    <mergeCell ref="D12:E12"/>
    <mergeCell ref="C7:K7"/>
    <mergeCell ref="D9:E9"/>
    <mergeCell ref="C6:K6"/>
    <mergeCell ref="D11:E11"/>
    <mergeCell ref="L6:T6"/>
    <mergeCell ref="D41:G41"/>
    <mergeCell ref="D37:G37"/>
    <mergeCell ref="D35:G35"/>
    <mergeCell ref="D33:G33"/>
    <mergeCell ref="Y14:Y15"/>
    <mergeCell ref="E19:X19"/>
    <mergeCell ref="U30:X30"/>
    <mergeCell ref="C20:D25"/>
    <mergeCell ref="E20:X20"/>
    <mergeCell ref="E23:X23"/>
    <mergeCell ref="C16:D19"/>
    <mergeCell ref="E16:X16"/>
    <mergeCell ref="D39:G39"/>
    <mergeCell ref="E24:X24"/>
    <mergeCell ref="E18:X18"/>
    <mergeCell ref="E22:X22"/>
  </mergeCells>
  <printOptions horizontalCentered="1"/>
  <pageMargins left="0.11811023622047245" right="0.11811023622047245" top="0.23622047244094491" bottom="0.23622047244094491" header="7.874015748031496E-2" footer="0.31496062992125984"/>
  <pageSetup paperSize="9" scale="41" pageOrder="overThenDown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2052-SD</vt:lpstr>
      <vt:lpstr>'2052-SD'!Zone_d_impression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Dorothee De Pluvie</cp:lastModifiedBy>
  <cp:revision>458</cp:revision>
  <cp:lastPrinted>2022-02-04T15:50:20Z</cp:lastPrinted>
  <dcterms:created xsi:type="dcterms:W3CDTF">2009-10-12T11:50:18Z</dcterms:created>
  <dcterms:modified xsi:type="dcterms:W3CDTF">2022-05-05T05:26:01Z</dcterms:modified>
</cp:coreProperties>
</file>