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52-SD" sheetId="1" r:id="rId1"/>
  </sheets>
  <definedNames>
    <definedName name="Z_3340BC68_8CFF_44D5_B3BB_8DB607D923A0_.wvu.Cols" localSheetId="0" hidden="1">'2052-SD'!#REF!</definedName>
    <definedName name="Z_3340BC68_8CFF_44D5_B3BB_8DB607D923A0_.wvu.PrintArea" localSheetId="0" hidden="1">'2052-SD'!$A$1:$Z$38</definedName>
    <definedName name="_xlnm.Print_Area" localSheetId="0">'2052-SD'!$C$1:$Z$58</definedName>
  </definedNames>
  <calcPr fullCalcOnLoad="1"/>
</workbook>
</file>

<file path=xl/sharedStrings.xml><?xml version="1.0" encoding="utf-8"?>
<sst xmlns="http://schemas.openxmlformats.org/spreadsheetml/2006/main" count="44" uniqueCount="44">
  <si>
    <t>DESIGNATION DE L’ENTREPRISE</t>
  </si>
  <si>
    <t xml:space="preserve">   </t>
  </si>
  <si>
    <t>SIREN</t>
  </si>
  <si>
    <t>PRODUITS
D'EXPLOITATION</t>
  </si>
  <si>
    <r>
      <rPr>
        <b/>
        <sz val="11"/>
        <color indexed="8"/>
        <rFont val="MS Sans Serif"/>
        <family val="0"/>
      </rPr>
      <t>TOTAL DES PRODUITS D'EXPLOITATION (I)</t>
    </r>
  </si>
  <si>
    <t>CHARGES
D'EXPLOITATION</t>
  </si>
  <si>
    <r>
      <rPr>
        <b/>
        <sz val="11"/>
        <color indexed="8"/>
        <rFont val="MS Sans Serif"/>
        <family val="0"/>
      </rPr>
      <t>TOTAL DES CHARGES D'EXPLOITATION (II)</t>
    </r>
  </si>
  <si>
    <t>Taux</t>
  </si>
  <si>
    <t>Pour les petites entreprises de moins de 50 salariés au sens du règlement (CE) n° 70/2001 de la commission du 12 janvier 2001</t>
  </si>
  <si>
    <t>Qualité du signataire</t>
  </si>
  <si>
    <t>Signature</t>
  </si>
  <si>
    <t>Pour les entreprises de plus de 50 salariés au sens du règlement (CE) n° 70/2001 de la commission du 12 janvier 2001</t>
  </si>
  <si>
    <t xml:space="preserve">Nom </t>
  </si>
  <si>
    <t>Prénom</t>
  </si>
  <si>
    <t>Date</t>
  </si>
  <si>
    <t>Lieu</t>
  </si>
  <si>
    <t>Total de l'aide pour la période bimestrielle</t>
  </si>
  <si>
    <t>Condition de pertes de 50 % remplie sur le mois éligible ?</t>
  </si>
  <si>
    <t>Pertes de CA</t>
  </si>
  <si>
    <t>CA du mois de référence</t>
  </si>
  <si>
    <t>* Les numéros de compte indiqués correspondent aux classes du plan de comptes relatif aux comptes annuels des personnes morales de droit privé à but non lucratif, tel qu'il est défini par le règlement n°2018-06 du 5 décembre 2018.
L'ensemble des cases doivent être renseignées, mentionner le chiffre "0" si "non applicable".</t>
  </si>
  <si>
    <r>
      <rPr>
        <b/>
        <sz val="11"/>
        <color indexed="8"/>
        <rFont val="MS Sans Serif"/>
        <family val="0"/>
      </rPr>
      <t xml:space="preserve">EXCÉDENT BRUT D’EXPLOITATION COUTS FIXES ASSOCIATIF </t>
    </r>
    <r>
      <rPr>
        <b/>
        <sz val="11"/>
        <color indexed="8"/>
        <rFont val="Marianne"/>
        <family val="3"/>
      </rPr>
      <t>(I – II)</t>
    </r>
  </si>
  <si>
    <t>Mois 1
(en euros)</t>
  </si>
  <si>
    <t>Mois 2
(en euros)</t>
  </si>
  <si>
    <t>PERTE DE CHIFFRE D'AFFAIRE</t>
  </si>
  <si>
    <r>
      <t xml:space="preserve">Ventes de produits finis, prestations de services, marchandises  </t>
    </r>
    <r>
      <rPr>
        <b/>
        <sz val="11"/>
        <color indexed="8"/>
        <rFont val="Marianne"/>
        <family val="3"/>
      </rPr>
      <t>(</t>
    </r>
    <r>
      <rPr>
        <b/>
        <sz val="11"/>
        <color indexed="8"/>
        <rFont val="MS Sans Serif"/>
        <family val="0"/>
      </rPr>
      <t>compte 70</t>
    </r>
    <r>
      <rPr>
        <b/>
        <sz val="11"/>
        <color indexed="8"/>
        <rFont val="Marianne"/>
        <family val="3"/>
      </rPr>
      <t>)</t>
    </r>
  </si>
  <si>
    <r>
      <t xml:space="preserve">Concours publics </t>
    </r>
    <r>
      <rPr>
        <b/>
        <sz val="11"/>
        <color indexed="8"/>
        <rFont val="Marianne"/>
        <family val="0"/>
      </rPr>
      <t>(compte 73)</t>
    </r>
  </si>
  <si>
    <r>
      <t xml:space="preserve">Subventions d'exploitation </t>
    </r>
    <r>
      <rPr>
        <b/>
        <sz val="11"/>
        <color indexed="8"/>
        <rFont val="Marianne"/>
        <family val="0"/>
      </rPr>
      <t>(compte 74)</t>
    </r>
    <r>
      <rPr>
        <sz val="11"/>
        <color indexed="8"/>
        <rFont val="Marianne"/>
        <family val="3"/>
      </rPr>
      <t xml:space="preserve"> (y compris les aides du fonds de solidarité qui doivent être imputées sur le mois éligible au titre duquel elles ont été demandées)</t>
    </r>
  </si>
  <si>
    <r>
      <t xml:space="preserve">Redevances pour concessions, brevets, licences, marques, procédés, logiciels, droits et valeurs similaires </t>
    </r>
    <r>
      <rPr>
        <b/>
        <sz val="11"/>
        <color indexed="8"/>
        <rFont val="Marianne"/>
        <family val="0"/>
      </rPr>
      <t>(compte 751)</t>
    </r>
  </si>
  <si>
    <r>
      <t xml:space="preserve">Versements des fondateurs ou consommation de la dotation </t>
    </r>
    <r>
      <rPr>
        <b/>
        <sz val="11"/>
        <color indexed="8"/>
        <rFont val="Marianne"/>
        <family val="0"/>
      </rPr>
      <t>(compte 753)</t>
    </r>
  </si>
  <si>
    <r>
      <t xml:space="preserve">Ressources liées à la générosité du public </t>
    </r>
    <r>
      <rPr>
        <b/>
        <sz val="11"/>
        <color indexed="8"/>
        <rFont val="Marianne"/>
        <family val="0"/>
      </rPr>
      <t>(compte 754)</t>
    </r>
  </si>
  <si>
    <r>
      <t>Contributions financières (</t>
    </r>
    <r>
      <rPr>
        <b/>
        <sz val="11"/>
        <color indexed="8"/>
        <rFont val="Marianne"/>
        <family val="0"/>
      </rPr>
      <t>compte 755)</t>
    </r>
  </si>
  <si>
    <r>
      <t xml:space="preserve">Cotisations </t>
    </r>
    <r>
      <rPr>
        <b/>
        <sz val="11"/>
        <color indexed="8"/>
        <rFont val="Marianne"/>
        <family val="0"/>
      </rPr>
      <t>(compte 756)</t>
    </r>
  </si>
  <si>
    <r>
      <t xml:space="preserve">Achats consommés </t>
    </r>
    <r>
      <rPr>
        <b/>
        <sz val="11"/>
        <color indexed="8"/>
        <rFont val="Marianne"/>
        <family val="3"/>
      </rPr>
      <t>(</t>
    </r>
    <r>
      <rPr>
        <b/>
        <sz val="11"/>
        <color indexed="8"/>
        <rFont val="MS Sans Serif"/>
        <family val="0"/>
      </rPr>
      <t>compte 60</t>
    </r>
    <r>
      <rPr>
        <b/>
        <sz val="11"/>
        <color indexed="8"/>
        <rFont val="Marianne"/>
        <family val="3"/>
      </rPr>
      <t>)</t>
    </r>
  </si>
  <si>
    <r>
      <t>Services extérieurs</t>
    </r>
    <r>
      <rPr>
        <b/>
        <sz val="11"/>
        <color indexed="8"/>
        <rFont val="Marianne"/>
        <family val="0"/>
      </rPr>
      <t xml:space="preserve"> (compte 61)</t>
    </r>
  </si>
  <si>
    <r>
      <t>Autres services extérieurs</t>
    </r>
    <r>
      <rPr>
        <b/>
        <sz val="11"/>
        <color indexed="8"/>
        <rFont val="Marianne"/>
        <family val="0"/>
      </rPr>
      <t xml:space="preserve"> (compte 62)</t>
    </r>
  </si>
  <si>
    <r>
      <t xml:space="preserve"> Impôts, taxes et versements assimilés </t>
    </r>
    <r>
      <rPr>
        <b/>
        <sz val="11"/>
        <color indexed="8"/>
        <rFont val="Marianne"/>
        <family val="0"/>
      </rPr>
      <t>(compte 63)</t>
    </r>
  </si>
  <si>
    <r>
      <t xml:space="preserve"> Charges de personnel </t>
    </r>
    <r>
      <rPr>
        <b/>
        <sz val="11"/>
        <color indexed="8"/>
        <rFont val="Marianne"/>
        <family val="0"/>
      </rPr>
      <t>(compte 64)</t>
    </r>
  </si>
  <si>
    <r>
      <t>Redevances pour concessions, brevets, licences, marques, procédés, logiciels, droits et valeurs similaires</t>
    </r>
    <r>
      <rPr>
        <b/>
        <sz val="11"/>
        <color indexed="8"/>
        <rFont val="Marianne"/>
        <family val="0"/>
      </rPr>
      <t xml:space="preserve"> (compte 651)</t>
    </r>
  </si>
  <si>
    <r>
      <t>Charges de la générosité du public</t>
    </r>
    <r>
      <rPr>
        <b/>
        <sz val="11"/>
        <color indexed="8"/>
        <rFont val="Marianne"/>
        <family val="0"/>
      </rPr>
      <t xml:space="preserve"> (compte 653)</t>
    </r>
  </si>
  <si>
    <r>
      <t xml:space="preserve">Aides financières </t>
    </r>
    <r>
      <rPr>
        <b/>
        <sz val="11"/>
        <color indexed="8"/>
        <rFont val="Marianne"/>
        <family val="0"/>
      </rPr>
      <t>(comptes 657)</t>
    </r>
  </si>
  <si>
    <t>Montant aide "coûts fixes consolidation association" pour le mois n°1</t>
  </si>
  <si>
    <t>Montant aide "coûts fixes consolidation association " pour le mois n°2</t>
  </si>
  <si>
    <r>
      <rPr>
        <b/>
        <u val="single"/>
        <sz val="14"/>
        <color indexed="60"/>
        <rFont val="Marianne"/>
        <family val="0"/>
      </rPr>
      <t>Demande d’aide « COÛTS FIXES CONSOLIDATION ASSOCIATION » 
prévue par le décret n°2022-476 du 4 avril 2022</t>
    </r>
    <r>
      <rPr>
        <b/>
        <sz val="14"/>
        <rFont val="Marianne"/>
        <family val="0"/>
      </rPr>
      <t xml:space="preserve">
</t>
    </r>
    <r>
      <rPr>
        <sz val="14"/>
        <rFont val="Marianne"/>
        <family val="0"/>
      </rPr>
      <t>---</t>
    </r>
    <r>
      <rPr>
        <b/>
        <sz val="14"/>
        <rFont val="Marianne"/>
        <family val="0"/>
      </rPr>
      <t xml:space="preserve">
</t>
    </r>
    <r>
      <rPr>
        <sz val="14"/>
        <rFont val="Marianne"/>
        <family val="0"/>
      </rPr>
      <t>Calcul de l'EBE coûts fixes associatif, de la perte de CA et du montant de l'aide
(Merci d'envoyer ce document en format pdf)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</si>
</sst>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6">
    <font>
      <sz val="11"/>
      <color rgb="FF000000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Marianne"/>
      <family val="3"/>
    </font>
    <font>
      <b/>
      <sz val="11"/>
      <color indexed="8"/>
      <name val="MS Sans Serif"/>
      <family val="0"/>
    </font>
    <font>
      <sz val="9"/>
      <name val="Marianne"/>
      <family val="3"/>
    </font>
    <font>
      <sz val="11"/>
      <color indexed="8"/>
      <name val="Marianne"/>
      <family val="3"/>
    </font>
    <font>
      <sz val="11"/>
      <name val="Marianne"/>
      <family val="3"/>
    </font>
    <font>
      <b/>
      <sz val="14"/>
      <name val="Marianne"/>
      <family val="0"/>
    </font>
    <font>
      <b/>
      <u val="single"/>
      <sz val="14"/>
      <color indexed="60"/>
      <name val="Marianne"/>
      <family val="0"/>
    </font>
    <font>
      <sz val="14"/>
      <name val="Marianne"/>
      <family val="0"/>
    </font>
    <font>
      <sz val="11"/>
      <color indexed="8"/>
      <name val="MS Sans Serif"/>
      <family val="0"/>
    </font>
    <font>
      <sz val="11"/>
      <color indexed="9"/>
      <name val="Calibri"/>
      <family val="2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MS Sans Serif"/>
      <family val="0"/>
    </font>
    <font>
      <i/>
      <sz val="10"/>
      <color indexed="23"/>
      <name val="MS Sans Serif"/>
      <family val="0"/>
    </font>
    <font>
      <sz val="10"/>
      <color indexed="17"/>
      <name val="MS Sans Serif"/>
      <family val="0"/>
    </font>
    <font>
      <b/>
      <i/>
      <sz val="16"/>
      <color indexed="8"/>
      <name val="MS Sans Serif"/>
      <family val="0"/>
    </font>
    <font>
      <b/>
      <sz val="24"/>
      <color indexed="8"/>
      <name val="MS Sans Serif"/>
      <family val="0"/>
    </font>
    <font>
      <sz val="18"/>
      <color indexed="8"/>
      <name val="MS Sans Serif"/>
      <family val="0"/>
    </font>
    <font>
      <sz val="12"/>
      <color indexed="8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20"/>
      <name val="Calibri"/>
      <family val="2"/>
    </font>
    <font>
      <u val="single"/>
      <sz val="11"/>
      <color indexed="30"/>
      <name val="MS Sans Serif"/>
      <family val="0"/>
    </font>
    <font>
      <u val="single"/>
      <sz val="11"/>
      <color indexed="25"/>
      <name val="MS Sans Serif"/>
      <family val="0"/>
    </font>
    <font>
      <sz val="10"/>
      <color indexed="60"/>
      <name val="MS Sans Serif"/>
      <family val="0"/>
    </font>
    <font>
      <sz val="11"/>
      <color indexed="60"/>
      <name val="Calibri"/>
      <family val="2"/>
    </font>
    <font>
      <sz val="10"/>
      <color indexed="63"/>
      <name val="MS Sans Serif"/>
      <family val="0"/>
    </font>
    <font>
      <b/>
      <i/>
      <u val="single"/>
      <sz val="11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arianne"/>
      <family val="3"/>
    </font>
    <font>
      <b/>
      <sz val="10"/>
      <color indexed="8"/>
      <name val="Marianne"/>
      <family val="3"/>
    </font>
    <font>
      <sz val="22"/>
      <color indexed="8"/>
      <name val="Marianne"/>
      <family val="3"/>
    </font>
    <font>
      <sz val="20"/>
      <color indexed="8"/>
      <name val="Marianne"/>
      <family val="3"/>
    </font>
    <font>
      <b/>
      <sz val="12"/>
      <color indexed="8"/>
      <name val="Marianne"/>
      <family val="3"/>
    </font>
    <font>
      <b/>
      <strike/>
      <sz val="10"/>
      <color indexed="10"/>
      <name val="Marianne"/>
      <family val="3"/>
    </font>
    <font>
      <i/>
      <sz val="6"/>
      <color indexed="8"/>
      <name val="Marianne"/>
      <family val="3"/>
    </font>
    <font>
      <i/>
      <sz val="8"/>
      <color indexed="8"/>
      <name val="Marianne"/>
      <family val="3"/>
    </font>
    <font>
      <sz val="10"/>
      <color indexed="8"/>
      <name val="Arial1"/>
      <family val="0"/>
    </font>
    <font>
      <sz val="9"/>
      <color indexed="8"/>
      <name val="Marianne"/>
      <family val="3"/>
    </font>
    <font>
      <sz val="10"/>
      <color indexed="10"/>
      <name val="Marianne"/>
      <family val="0"/>
    </font>
    <font>
      <b/>
      <sz val="11"/>
      <color indexed="10"/>
      <name val="MS Sans Serif"/>
      <family val="0"/>
    </font>
    <font>
      <b/>
      <sz val="11"/>
      <color indexed="10"/>
      <name val="Marianne"/>
      <family val="3"/>
    </font>
    <font>
      <i/>
      <sz val="14"/>
      <color indexed="8"/>
      <name val="Mariann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MS Sans Serif"/>
      <family val="0"/>
    </font>
    <font>
      <sz val="10"/>
      <color rgb="FFFFFFFF"/>
      <name val="MS Sans Serif"/>
      <family val="0"/>
    </font>
    <font>
      <sz val="11"/>
      <color rgb="FFFF0000"/>
      <name val="Calibri"/>
      <family val="2"/>
    </font>
    <font>
      <sz val="10"/>
      <color rgb="FFCC0000"/>
      <name val="MS Sans Serif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MS Sans Serif"/>
      <family val="0"/>
    </font>
    <font>
      <i/>
      <sz val="10"/>
      <color rgb="FF808080"/>
      <name val="MS Sans Serif"/>
      <family val="0"/>
    </font>
    <font>
      <sz val="10"/>
      <color rgb="FF006600"/>
      <name val="MS Sans Serif"/>
      <family val="0"/>
    </font>
    <font>
      <b/>
      <i/>
      <sz val="16"/>
      <color rgb="FF000000"/>
      <name val="MS Sans Serif"/>
      <family val="0"/>
    </font>
    <font>
      <b/>
      <sz val="24"/>
      <color rgb="FF000000"/>
      <name val="MS Sans Serif"/>
      <family val="0"/>
    </font>
    <font>
      <sz val="18"/>
      <color rgb="FF000000"/>
      <name val="MS Sans Serif"/>
      <family val="0"/>
    </font>
    <font>
      <sz val="12"/>
      <color rgb="FF000000"/>
      <name val="MS Sans Serif"/>
      <family val="0"/>
    </font>
    <font>
      <u val="single"/>
      <sz val="10"/>
      <color rgb="FF0000EE"/>
      <name val="MS Sans Serif"/>
      <family val="0"/>
    </font>
    <font>
      <sz val="11"/>
      <color rgb="FF9C0006"/>
      <name val="Calibri"/>
      <family val="2"/>
    </font>
    <font>
      <u val="single"/>
      <sz val="11"/>
      <color theme="10"/>
      <name val="MS Sans Serif"/>
      <family val="0"/>
    </font>
    <font>
      <u val="single"/>
      <sz val="11"/>
      <color theme="11"/>
      <name val="MS Sans Serif"/>
      <family val="0"/>
    </font>
    <font>
      <sz val="10"/>
      <color rgb="FF996600"/>
      <name val="MS Sans Serif"/>
      <family val="0"/>
    </font>
    <font>
      <sz val="11"/>
      <color rgb="FF9C6500"/>
      <name val="Calibri"/>
      <family val="2"/>
    </font>
    <font>
      <sz val="10"/>
      <color rgb="FF333333"/>
      <name val="MS Sans Serif"/>
      <family val="0"/>
    </font>
    <font>
      <b/>
      <i/>
      <u val="single"/>
      <sz val="11"/>
      <color rgb="FF000000"/>
      <name val="MS Sans Serif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22"/>
      <color rgb="FF000000"/>
      <name val="Marianne"/>
      <family val="3"/>
    </font>
    <font>
      <sz val="20"/>
      <color rgb="FF000000"/>
      <name val="Marianne"/>
      <family val="3"/>
    </font>
    <font>
      <b/>
      <sz val="12"/>
      <color rgb="FF000000"/>
      <name val="Marianne"/>
      <family val="3"/>
    </font>
    <font>
      <b/>
      <strike/>
      <sz val="10"/>
      <color rgb="FFFF0000"/>
      <name val="Marianne"/>
      <family val="3"/>
    </font>
    <font>
      <i/>
      <sz val="6"/>
      <color rgb="FF000000"/>
      <name val="Marianne"/>
      <family val="3"/>
    </font>
    <font>
      <i/>
      <sz val="8"/>
      <color rgb="FF000000"/>
      <name val="Marianne"/>
      <family val="3"/>
    </font>
    <font>
      <b/>
      <sz val="11"/>
      <color rgb="FF000000"/>
      <name val="Marianne"/>
      <family val="3"/>
    </font>
    <font>
      <sz val="10"/>
      <color rgb="FF000000"/>
      <name val="Arial1"/>
      <family val="0"/>
    </font>
    <font>
      <sz val="9"/>
      <color rgb="FF000000"/>
      <name val="Marianne"/>
      <family val="3"/>
    </font>
    <font>
      <sz val="10"/>
      <color rgb="FFFF0000"/>
      <name val="Marianne"/>
      <family val="0"/>
    </font>
    <font>
      <b/>
      <sz val="11"/>
      <color rgb="FFFF0000"/>
      <name val="MS Sans Serif"/>
      <family val="0"/>
    </font>
    <font>
      <b/>
      <sz val="11"/>
      <color rgb="FFFF0000"/>
      <name val="Marianne"/>
      <family val="3"/>
    </font>
    <font>
      <i/>
      <sz val="14"/>
      <color rgb="FF000000"/>
      <name val="Mariann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medium"/>
      <bottom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/>
      <right style="double">
        <color rgb="FFC00000"/>
      </right>
      <top style="double">
        <color rgb="FFC00000"/>
      </top>
      <bottom style="double">
        <color rgb="FFC00000"/>
      </bottom>
    </border>
    <border>
      <left style="medium"/>
      <right style="medium">
        <color rgb="FFC00000"/>
      </right>
      <top style="thin"/>
      <bottom style="medium"/>
    </border>
    <border>
      <left style="medium">
        <color rgb="FFC00000"/>
      </left>
      <right style="medium">
        <color rgb="FFC00000"/>
      </right>
      <top style="thin"/>
      <bottom style="medium"/>
    </border>
    <border>
      <left style="medium">
        <color rgb="FFC00000"/>
      </left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>
      <alignment/>
      <protection/>
    </xf>
    <xf numFmtId="0" fontId="60" fillId="20" borderId="0">
      <alignment/>
      <protection/>
    </xf>
    <xf numFmtId="0" fontId="60" fillId="21" borderId="0">
      <alignment/>
      <protection/>
    </xf>
    <xf numFmtId="0" fontId="59" fillId="22" borderId="0">
      <alignment/>
      <protection/>
    </xf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>
      <alignment/>
      <protection/>
    </xf>
    <xf numFmtId="0" fontId="63" fillId="30" borderId="1" applyNumberFormat="0" applyAlignment="0" applyProtection="0"/>
    <xf numFmtId="0" fontId="64" fillId="0" borderId="2" applyNumberFormat="0" applyFill="0" applyAlignment="0" applyProtection="0"/>
    <xf numFmtId="0" fontId="65" fillId="31" borderId="1" applyNumberFormat="0" applyAlignment="0" applyProtection="0"/>
    <xf numFmtId="0" fontId="66" fillId="32" borderId="0">
      <alignment/>
      <protection/>
    </xf>
    <xf numFmtId="0" fontId="67" fillId="0" borderId="0">
      <alignment/>
      <protection/>
    </xf>
    <xf numFmtId="0" fontId="68" fillId="33" borderId="0">
      <alignment/>
      <protection/>
    </xf>
    <xf numFmtId="0" fontId="69" fillId="0" borderId="0">
      <alignment horizontal="center"/>
      <protection/>
    </xf>
    <xf numFmtId="0" fontId="7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69" fillId="0" borderId="0">
      <alignment horizontal="center" textRotation="90"/>
      <protection/>
    </xf>
    <xf numFmtId="0" fontId="73" fillId="0" borderId="0">
      <alignment/>
      <protection/>
    </xf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5" borderId="0">
      <alignment/>
      <protection/>
    </xf>
    <xf numFmtId="0" fontId="78" fillId="36" borderId="0" applyNumberFormat="0" applyBorder="0" applyAlignment="0" applyProtection="0"/>
    <xf numFmtId="0" fontId="79" fillId="35" borderId="3">
      <alignment/>
      <protection/>
    </xf>
    <xf numFmtId="9" fontId="0" fillId="0" borderId="0" applyFont="0" applyFill="0" applyBorder="0" applyAlignment="0" applyProtection="0"/>
    <xf numFmtId="0" fontId="80" fillId="0" borderId="0">
      <alignment/>
      <protection/>
    </xf>
    <xf numFmtId="164" fontId="80" fillId="0" borderId="0">
      <alignment/>
      <protection/>
    </xf>
    <xf numFmtId="0" fontId="81" fillId="37" borderId="0" applyNumberFormat="0" applyBorder="0" applyAlignment="0" applyProtection="0"/>
    <xf numFmtId="0" fontId="8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8" borderId="9" applyNumberFormat="0" applyAlignment="0" applyProtection="0"/>
    <xf numFmtId="0" fontId="62" fillId="0" borderId="0">
      <alignment/>
      <protection/>
    </xf>
  </cellStyleXfs>
  <cellXfs count="133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top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 vertical="center" wrapText="1"/>
    </xf>
    <xf numFmtId="0" fontId="91" fillId="0" borderId="0" xfId="0" applyFont="1" applyFill="1" applyAlignment="1">
      <alignment vertical="center"/>
    </xf>
    <xf numFmtId="0" fontId="91" fillId="0" borderId="0" xfId="0" applyFont="1" applyAlignment="1">
      <alignment/>
    </xf>
    <xf numFmtId="0" fontId="96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left" vertical="center"/>
    </xf>
    <xf numFmtId="0" fontId="92" fillId="0" borderId="0" xfId="0" applyFont="1" applyAlignment="1">
      <alignment/>
    </xf>
    <xf numFmtId="0" fontId="9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99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vertical="center" wrapText="1" shrinkToFit="1"/>
    </xf>
    <xf numFmtId="0" fontId="99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/>
    </xf>
    <xf numFmtId="0" fontId="90" fillId="0" borderId="10" xfId="0" applyFont="1" applyBorder="1" applyAlignment="1">
      <alignment/>
    </xf>
    <xf numFmtId="0" fontId="97" fillId="0" borderId="11" xfId="0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0" fillId="0" borderId="12" xfId="0" applyFont="1" applyBorder="1" applyAlignment="1">
      <alignment/>
    </xf>
    <xf numFmtId="0" fontId="90" fillId="0" borderId="13" xfId="0" applyFont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92" fillId="0" borderId="16" xfId="0" applyFont="1" applyFill="1" applyBorder="1" applyAlignment="1" applyProtection="1">
      <alignment horizontal="center" vertical="center"/>
      <protection locked="0"/>
    </xf>
    <xf numFmtId="0" fontId="91" fillId="0" borderId="12" xfId="0" applyFont="1" applyFill="1" applyBorder="1" applyAlignment="1" applyProtection="1">
      <alignment vertical="center"/>
      <protection locked="0"/>
    </xf>
    <xf numFmtId="0" fontId="91" fillId="0" borderId="16" xfId="0" applyFont="1" applyFill="1" applyBorder="1" applyAlignment="1" applyProtection="1">
      <alignment vertical="center"/>
      <protection locked="0"/>
    </xf>
    <xf numFmtId="0" fontId="91" fillId="0" borderId="17" xfId="0" applyFont="1" applyFill="1" applyBorder="1" applyAlignment="1" applyProtection="1">
      <alignment vertical="center"/>
      <protection locked="0"/>
    </xf>
    <xf numFmtId="0" fontId="91" fillId="0" borderId="18" xfId="0" applyFont="1" applyFill="1" applyBorder="1" applyAlignment="1" applyProtection="1">
      <alignment vertical="center"/>
      <protection locked="0"/>
    </xf>
    <xf numFmtId="0" fontId="91" fillId="0" borderId="19" xfId="0" applyFont="1" applyBorder="1" applyAlignment="1" applyProtection="1">
      <alignment horizontal="center" vertical="center"/>
      <protection locked="0"/>
    </xf>
    <xf numFmtId="0" fontId="91" fillId="0" borderId="20" xfId="0" applyFont="1" applyBorder="1" applyAlignment="1" applyProtection="1">
      <alignment horizontal="center" vertical="center"/>
      <protection locked="0"/>
    </xf>
    <xf numFmtId="0" fontId="9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9" fontId="9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1" fillId="0" borderId="21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top"/>
    </xf>
    <xf numFmtId="3" fontId="100" fillId="11" borderId="15" xfId="0" applyNumberFormat="1" applyFont="1" applyFill="1" applyBorder="1" applyAlignment="1">
      <alignment horizontal="center" vertical="center"/>
    </xf>
    <xf numFmtId="3" fontId="100" fillId="11" borderId="22" xfId="0" applyNumberFormat="1" applyFont="1" applyFill="1" applyBorder="1" applyAlignment="1">
      <alignment horizontal="center" vertical="center"/>
    </xf>
    <xf numFmtId="3" fontId="100" fillId="11" borderId="23" xfId="0" applyNumberFormat="1" applyFont="1" applyFill="1" applyBorder="1" applyAlignment="1">
      <alignment horizontal="center" vertical="center"/>
    </xf>
    <xf numFmtId="3" fontId="100" fillId="11" borderId="24" xfId="0" applyNumberFormat="1" applyFont="1" applyFill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 locked="0"/>
    </xf>
    <xf numFmtId="3" fontId="100" fillId="11" borderId="25" xfId="0" applyNumberFormat="1" applyFont="1" applyFill="1" applyBorder="1" applyAlignment="1">
      <alignment horizontal="center" vertical="center"/>
    </xf>
    <xf numFmtId="0" fontId="92" fillId="8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92" fillId="8" borderId="28" xfId="0" applyFont="1" applyFill="1" applyBorder="1" applyAlignment="1">
      <alignment vertical="center" wrapTex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0" fillId="11" borderId="19" xfId="0" applyFill="1" applyBorder="1" applyAlignment="1" applyProtection="1">
      <alignment horizontal="center" vertical="center"/>
      <protection locked="0"/>
    </xf>
    <xf numFmtId="0" fontId="103" fillId="11" borderId="14" xfId="0" applyFont="1" applyFill="1" applyBorder="1" applyAlignment="1" applyProtection="1">
      <alignment horizontal="center" vertical="center"/>
      <protection locked="0"/>
    </xf>
    <xf numFmtId="0" fontId="103" fillId="11" borderId="20" xfId="0" applyFont="1" applyFill="1" applyBorder="1" applyAlignment="1" applyProtection="1">
      <alignment horizontal="center" vertical="center"/>
      <protection locked="0"/>
    </xf>
    <xf numFmtId="0" fontId="91" fillId="0" borderId="30" xfId="0" applyFont="1" applyBorder="1" applyAlignment="1">
      <alignment/>
    </xf>
    <xf numFmtId="0" fontId="99" fillId="8" borderId="31" xfId="0" applyFont="1" applyFill="1" applyBorder="1" applyAlignment="1">
      <alignment horizontal="center" vertical="center" wrapText="1"/>
    </xf>
    <xf numFmtId="0" fontId="99" fillId="8" borderId="32" xfId="0" applyFont="1" applyFill="1" applyBorder="1" applyAlignment="1">
      <alignment horizontal="center" vertical="center" wrapText="1"/>
    </xf>
    <xf numFmtId="0" fontId="99" fillId="8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/>
    </xf>
    <xf numFmtId="0" fontId="104" fillId="11" borderId="35" xfId="0" applyFont="1" applyFill="1" applyBorder="1" applyAlignment="1">
      <alignment horizontal="center" vertical="center"/>
    </xf>
    <xf numFmtId="0" fontId="104" fillId="11" borderId="36" xfId="0" applyFont="1" applyFill="1" applyBorder="1" applyAlignment="1">
      <alignment horizontal="center" vertical="center"/>
    </xf>
    <xf numFmtId="0" fontId="99" fillId="0" borderId="0" xfId="0" applyFont="1" applyFill="1" applyAlignment="1">
      <alignment horizontal="center" vertical="center" wrapText="1"/>
    </xf>
    <xf numFmtId="0" fontId="91" fillId="0" borderId="37" xfId="0" applyFont="1" applyFill="1" applyBorder="1" applyAlignment="1" applyProtection="1">
      <alignment horizontal="center" vertical="center"/>
      <protection locked="0"/>
    </xf>
    <xf numFmtId="0" fontId="91" fillId="0" borderId="21" xfId="0" applyFont="1" applyFill="1" applyBorder="1" applyAlignment="1" applyProtection="1">
      <alignment horizontal="center" vertical="center"/>
      <protection locked="0"/>
    </xf>
    <xf numFmtId="0" fontId="91" fillId="0" borderId="38" xfId="0" applyFont="1" applyFill="1" applyBorder="1" applyAlignment="1" applyProtection="1">
      <alignment horizontal="center" vertical="center"/>
      <protection locked="0"/>
    </xf>
    <xf numFmtId="0" fontId="91" fillId="11" borderId="22" xfId="0" applyFont="1" applyFill="1" applyBorder="1" applyAlignment="1">
      <alignment horizontal="left" vertical="center"/>
    </xf>
    <xf numFmtId="9" fontId="90" fillId="11" borderId="15" xfId="0" applyNumberFormat="1" applyFont="1" applyFill="1" applyBorder="1" applyAlignment="1">
      <alignment horizontal="center" vertical="center"/>
    </xf>
    <xf numFmtId="0" fontId="99" fillId="0" borderId="39" xfId="0" applyFont="1" applyFill="1" applyBorder="1" applyAlignment="1">
      <alignment horizontal="center" vertical="center" textRotation="90" wrapText="1"/>
    </xf>
    <xf numFmtId="0" fontId="99" fillId="0" borderId="14" xfId="0" applyFont="1" applyFill="1" applyBorder="1" applyAlignment="1">
      <alignment horizontal="center" vertical="center" textRotation="90"/>
    </xf>
    <xf numFmtId="0" fontId="99" fillId="0" borderId="40" xfId="0" applyFont="1" applyFill="1" applyBorder="1" applyAlignment="1">
      <alignment horizontal="center" vertical="center" textRotation="90" wrapText="1"/>
    </xf>
    <xf numFmtId="0" fontId="99" fillId="0" borderId="15" xfId="0" applyFont="1" applyFill="1" applyBorder="1" applyAlignment="1">
      <alignment horizontal="center" vertical="center" textRotation="90"/>
    </xf>
    <xf numFmtId="0" fontId="99" fillId="0" borderId="40" xfId="0" applyFont="1" applyFill="1" applyBorder="1" applyAlignment="1">
      <alignment horizontal="center" vertical="center" textRotation="90"/>
    </xf>
    <xf numFmtId="0" fontId="90" fillId="0" borderId="41" xfId="0" applyFont="1" applyFill="1" applyBorder="1" applyAlignment="1">
      <alignment horizontal="left" vertical="center"/>
    </xf>
    <xf numFmtId="0" fontId="90" fillId="0" borderId="42" xfId="0" applyFont="1" applyFill="1" applyBorder="1" applyAlignment="1">
      <alignment horizontal="left" vertical="center"/>
    </xf>
    <xf numFmtId="0" fontId="90" fillId="0" borderId="43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 wrapText="1"/>
    </xf>
    <xf numFmtId="0" fontId="90" fillId="11" borderId="44" xfId="0" applyFont="1" applyFill="1" applyBorder="1" applyAlignment="1">
      <alignment horizontal="left" vertical="center" wrapText="1"/>
    </xf>
    <xf numFmtId="0" fontId="90" fillId="11" borderId="45" xfId="0" applyFont="1" applyFill="1" applyBorder="1" applyAlignment="1">
      <alignment horizontal="left" vertical="center" wrapText="1"/>
    </xf>
    <xf numFmtId="0" fontId="90" fillId="11" borderId="46" xfId="0" applyFont="1" applyFill="1" applyBorder="1" applyAlignment="1">
      <alignment horizontal="left" vertical="center" wrapText="1"/>
    </xf>
    <xf numFmtId="0" fontId="90" fillId="0" borderId="24" xfId="0" applyFont="1" applyFill="1" applyBorder="1" applyAlignment="1">
      <alignment horizontal="left" vertical="center"/>
    </xf>
    <xf numFmtId="0" fontId="90" fillId="0" borderId="47" xfId="0" applyFont="1" applyFill="1" applyBorder="1" applyAlignment="1">
      <alignment horizontal="left" vertical="center"/>
    </xf>
    <xf numFmtId="0" fontId="90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wrapText="1" shrinkToFit="1"/>
    </xf>
    <xf numFmtId="0" fontId="99" fillId="0" borderId="52" xfId="0" applyFont="1" applyFill="1" applyBorder="1" applyAlignment="1">
      <alignment horizontal="center" vertical="center"/>
    </xf>
    <xf numFmtId="0" fontId="99" fillId="0" borderId="53" xfId="0" applyFont="1" applyFill="1" applyBorder="1" applyAlignment="1">
      <alignment horizontal="center" vertical="center"/>
    </xf>
    <xf numFmtId="0" fontId="99" fillId="0" borderId="54" xfId="0" applyFont="1" applyFill="1" applyBorder="1" applyAlignment="1">
      <alignment horizontal="center" vertical="center"/>
    </xf>
    <xf numFmtId="0" fontId="99" fillId="8" borderId="55" xfId="0" applyFont="1" applyFill="1" applyBorder="1" applyAlignment="1">
      <alignment horizontal="center" vertical="center"/>
    </xf>
    <xf numFmtId="0" fontId="99" fillId="8" borderId="27" xfId="0" applyFont="1" applyFill="1" applyBorder="1" applyAlignment="1">
      <alignment horizontal="center" vertical="center"/>
    </xf>
    <xf numFmtId="0" fontId="99" fillId="0" borderId="56" xfId="0" applyFont="1" applyFill="1" applyBorder="1" applyAlignment="1">
      <alignment horizontal="center" vertical="center"/>
    </xf>
    <xf numFmtId="0" fontId="99" fillId="0" borderId="57" xfId="0" applyFont="1" applyFill="1" applyBorder="1" applyAlignment="1">
      <alignment horizontal="center" vertical="center"/>
    </xf>
    <xf numFmtId="0" fontId="99" fillId="0" borderId="58" xfId="0" applyFont="1" applyFill="1" applyBorder="1" applyAlignment="1">
      <alignment horizontal="center" vertical="center"/>
    </xf>
    <xf numFmtId="9" fontId="90" fillId="11" borderId="22" xfId="0" applyNumberFormat="1" applyFont="1" applyFill="1" applyBorder="1" applyAlignment="1">
      <alignment horizontal="center" vertical="center"/>
    </xf>
    <xf numFmtId="0" fontId="92" fillId="11" borderId="15" xfId="0" applyFont="1" applyFill="1" applyBorder="1" applyAlignment="1">
      <alignment horizontal="left" vertical="center"/>
    </xf>
    <xf numFmtId="0" fontId="90" fillId="0" borderId="14" xfId="0" applyFont="1" applyFill="1" applyBorder="1" applyAlignment="1">
      <alignment horizontal="left" vertical="center"/>
    </xf>
    <xf numFmtId="0" fontId="97" fillId="0" borderId="59" xfId="0" applyFont="1" applyFill="1" applyBorder="1" applyAlignment="1" applyProtection="1">
      <alignment horizontal="center" vertical="center"/>
      <protection locked="0"/>
    </xf>
    <xf numFmtId="0" fontId="97" fillId="0" borderId="60" xfId="0" applyFont="1" applyFill="1" applyBorder="1" applyAlignment="1" applyProtection="1">
      <alignment horizontal="center" vertical="center"/>
      <protection locked="0"/>
    </xf>
    <xf numFmtId="0" fontId="97" fillId="0" borderId="56" xfId="0" applyFont="1" applyFill="1" applyBorder="1" applyAlignment="1" applyProtection="1">
      <alignment horizontal="center" vertical="center"/>
      <protection locked="0"/>
    </xf>
    <xf numFmtId="0" fontId="99" fillId="0" borderId="55" xfId="0" applyFont="1" applyFill="1" applyBorder="1" applyAlignment="1">
      <alignment horizontal="center" vertical="center" textRotation="90" wrapText="1"/>
    </xf>
    <xf numFmtId="0" fontId="99" fillId="0" borderId="27" xfId="0" applyFont="1" applyFill="1" applyBorder="1" applyAlignment="1">
      <alignment horizontal="center" vertical="center" textRotation="90"/>
    </xf>
    <xf numFmtId="0" fontId="99" fillId="0" borderId="61" xfId="0" applyFont="1" applyFill="1" applyBorder="1" applyAlignment="1">
      <alignment horizontal="center" vertical="center" textRotation="90"/>
    </xf>
    <xf numFmtId="0" fontId="99" fillId="0" borderId="22" xfId="0" applyFont="1" applyFill="1" applyBorder="1" applyAlignment="1">
      <alignment horizontal="center" vertical="center" textRotation="90"/>
    </xf>
    <xf numFmtId="0" fontId="90" fillId="0" borderId="27" xfId="0" applyFont="1" applyFill="1" applyBorder="1" applyAlignment="1">
      <alignment horizontal="left" vertical="center"/>
    </xf>
    <xf numFmtId="0" fontId="92" fillId="0" borderId="62" xfId="0" applyFont="1" applyFill="1" applyBorder="1" applyAlignment="1" applyProtection="1">
      <alignment horizontal="center" vertical="center"/>
      <protection locked="0"/>
    </xf>
    <xf numFmtId="0" fontId="92" fillId="0" borderId="30" xfId="0" applyFont="1" applyFill="1" applyBorder="1" applyAlignment="1" applyProtection="1">
      <alignment horizontal="center" vertical="center"/>
      <protection locked="0"/>
    </xf>
    <xf numFmtId="0" fontId="92" fillId="0" borderId="63" xfId="0" applyFont="1" applyFill="1" applyBorder="1" applyAlignment="1" applyProtection="1">
      <alignment horizontal="center" vertical="center"/>
      <protection locked="0"/>
    </xf>
    <xf numFmtId="0" fontId="92" fillId="0" borderId="11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2" fillId="0" borderId="10" xfId="0" applyFont="1" applyFill="1" applyBorder="1" applyAlignment="1" applyProtection="1">
      <alignment horizontal="center" vertical="center"/>
      <protection locked="0"/>
    </xf>
    <xf numFmtId="0" fontId="92" fillId="0" borderId="64" xfId="0" applyFont="1" applyFill="1" applyBorder="1" applyAlignment="1" applyProtection="1">
      <alignment horizontal="center" vertical="center"/>
      <protection locked="0"/>
    </xf>
    <xf numFmtId="0" fontId="92" fillId="0" borderId="12" xfId="0" applyFont="1" applyFill="1" applyBorder="1" applyAlignment="1" applyProtection="1">
      <alignment horizontal="center" vertical="center"/>
      <protection locked="0"/>
    </xf>
    <xf numFmtId="0" fontId="92" fillId="0" borderId="13" xfId="0" applyFont="1" applyFill="1" applyBorder="1" applyAlignment="1" applyProtection="1">
      <alignment horizontal="center" vertical="center"/>
      <protection locked="0"/>
    </xf>
    <xf numFmtId="0" fontId="6" fillId="11" borderId="65" xfId="0" applyFont="1" applyFill="1" applyBorder="1" applyAlignment="1">
      <alignment horizontal="left" vertical="center" wrapText="1"/>
    </xf>
    <xf numFmtId="0" fontId="6" fillId="11" borderId="66" xfId="0" applyFont="1" applyFill="1" applyBorder="1" applyAlignment="1">
      <alignment horizontal="left" vertical="center" wrapText="1"/>
    </xf>
    <xf numFmtId="0" fontId="6" fillId="11" borderId="67" xfId="0" applyFont="1" applyFill="1" applyBorder="1" applyAlignment="1">
      <alignment horizontal="left" vertical="center" wrapText="1"/>
    </xf>
    <xf numFmtId="0" fontId="2" fillId="11" borderId="65" xfId="0" applyFont="1" applyFill="1" applyBorder="1" applyAlignment="1">
      <alignment horizontal="left" vertical="center"/>
    </xf>
    <xf numFmtId="0" fontId="2" fillId="11" borderId="66" xfId="0" applyFont="1" applyFill="1" applyBorder="1" applyAlignment="1">
      <alignment horizontal="left" vertical="center"/>
    </xf>
    <xf numFmtId="0" fontId="2" fillId="11" borderId="67" xfId="0" applyFont="1" applyFill="1" applyBorder="1" applyAlignment="1">
      <alignment horizontal="left" vertical="center"/>
    </xf>
    <xf numFmtId="0" fontId="0" fillId="8" borderId="68" xfId="0" applyFill="1" applyBorder="1" applyAlignment="1">
      <alignment/>
    </xf>
    <xf numFmtId="0" fontId="0" fillId="8" borderId="26" xfId="0" applyFill="1" applyBorder="1" applyAlignment="1">
      <alignment/>
    </xf>
    <xf numFmtId="0" fontId="99" fillId="0" borderId="11" xfId="0" applyFont="1" applyFill="1" applyBorder="1" applyAlignment="1">
      <alignment horizontal="center" vertical="center" textRotation="90" wrapText="1"/>
    </xf>
    <xf numFmtId="0" fontId="99" fillId="0" borderId="69" xfId="0" applyFont="1" applyFill="1" applyBorder="1" applyAlignment="1">
      <alignment horizontal="center" vertical="center" textRotation="90" wrapText="1"/>
    </xf>
    <xf numFmtId="0" fontId="99" fillId="0" borderId="64" xfId="0" applyFont="1" applyFill="1" applyBorder="1" applyAlignment="1">
      <alignment horizontal="center" vertical="center" textRotation="90" wrapText="1"/>
    </xf>
    <xf numFmtId="0" fontId="99" fillId="0" borderId="70" xfId="0" applyFont="1" applyFill="1" applyBorder="1" applyAlignment="1">
      <alignment horizontal="center" vertical="center" textRotation="90" wrapText="1"/>
    </xf>
    <xf numFmtId="0" fontId="0" fillId="8" borderId="37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38" xfId="0" applyFill="1" applyBorder="1" applyAlignment="1">
      <alignment horizontal="center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(user)" xfId="52"/>
    <cellStyle name="Heading 1" xfId="53"/>
    <cellStyle name="Heading 2" xfId="54"/>
    <cellStyle name="Heading1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Result" xfId="68"/>
    <cellStyle name="Result2" xfId="69"/>
    <cellStyle name="Satisfaisant" xfId="70"/>
    <cellStyle name="Sortie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133350</xdr:rowOff>
    </xdr:from>
    <xdr:to>
      <xdr:col>6</xdr:col>
      <xdr:colOff>1162050</xdr:colOff>
      <xdr:row>0</xdr:row>
      <xdr:rowOff>1619250</xdr:rowOff>
    </xdr:to>
    <xdr:pic>
      <xdr:nvPicPr>
        <xdr:cNvPr id="1" name="Imag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5305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0</xdr:row>
      <xdr:rowOff>247650</xdr:rowOff>
    </xdr:from>
    <xdr:to>
      <xdr:col>25</xdr:col>
      <xdr:colOff>180975</xdr:colOff>
      <xdr:row>0</xdr:row>
      <xdr:rowOff>1171575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9725" y="247650"/>
          <a:ext cx="2276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5"/>
  <sheetViews>
    <sheetView tabSelected="1" zoomScale="60" zoomScaleNormal="60" zoomScalePageLayoutView="0" workbookViewId="0" topLeftCell="B1">
      <selection activeCell="C3" sqref="C3:Z3"/>
    </sheetView>
  </sheetViews>
  <sheetFormatPr defaultColWidth="12.125" defaultRowHeight="15.75" customHeight="1"/>
  <cols>
    <col min="1" max="1" width="8.125" style="1" customWidth="1"/>
    <col min="2" max="2" width="13.25390625" style="1" customWidth="1"/>
    <col min="3" max="3" width="17.875" style="13" customWidth="1"/>
    <col min="4" max="4" width="9.125" style="2" customWidth="1"/>
    <col min="5" max="5" width="18.125" style="2" customWidth="1"/>
    <col min="6" max="6" width="12.875" style="2" customWidth="1"/>
    <col min="7" max="7" width="15.875" style="3" customWidth="1"/>
    <col min="8" max="8" width="9.25390625" style="3" customWidth="1"/>
    <col min="9" max="9" width="8.625" style="2" customWidth="1"/>
    <col min="10" max="10" width="9.75390625" style="3" customWidth="1"/>
    <col min="11" max="12" width="7.625" style="3" customWidth="1"/>
    <col min="13" max="13" width="10.375" style="7" customWidth="1"/>
    <col min="14" max="14" width="9.625" style="7" customWidth="1"/>
    <col min="15" max="15" width="9.25390625" style="7" customWidth="1"/>
    <col min="16" max="16" width="8.125" style="7" customWidth="1"/>
    <col min="17" max="17" width="7.75390625" style="7" customWidth="1"/>
    <col min="18" max="18" width="6.75390625" style="7" customWidth="1"/>
    <col min="19" max="19" width="5.375" style="7" customWidth="1"/>
    <col min="20" max="20" width="6.125" style="7" customWidth="1"/>
    <col min="21" max="21" width="6.00390625" style="7" customWidth="1"/>
    <col min="22" max="22" width="5.00390625" style="7" customWidth="1"/>
    <col min="23" max="23" width="7.875" style="7" customWidth="1"/>
    <col min="24" max="24" width="8.125" style="7" customWidth="1"/>
    <col min="25" max="25" width="20.125" style="7" customWidth="1"/>
    <col min="26" max="26" width="18.125" style="8" customWidth="1"/>
    <col min="27" max="27" width="21.375" style="8" customWidth="1"/>
    <col min="28" max="30" width="2.875" style="8" customWidth="1"/>
    <col min="31" max="81" width="2.875" style="0" customWidth="1"/>
  </cols>
  <sheetData>
    <row r="1" spans="1:26" ht="133.5" customHeight="1" thickBot="1">
      <c r="A1" s="14"/>
      <c r="B1" s="14"/>
      <c r="C1" s="14"/>
      <c r="D1" s="14"/>
      <c r="E1" s="14"/>
      <c r="J1" s="4"/>
      <c r="K1" s="5"/>
      <c r="L1" s="6"/>
      <c r="Z1" s="7"/>
    </row>
    <row r="2" spans="3:26" ht="115.5" customHeight="1" thickBot="1" thickTop="1">
      <c r="C2" s="86" t="s">
        <v>43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8"/>
    </row>
    <row r="3" spans="3:30" ht="95.25" customHeight="1" thickTop="1">
      <c r="C3" s="89" t="s">
        <v>20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7"/>
      <c r="AB3" s="7"/>
      <c r="AC3" s="7"/>
      <c r="AD3" s="7"/>
    </row>
    <row r="4" spans="1:30" s="14" customFormat="1" ht="27.75" customHeight="1">
      <c r="A4" s="1"/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7"/>
      <c r="AB4" s="7"/>
      <c r="AC4" s="7"/>
      <c r="AD4" s="7"/>
    </row>
    <row r="5" spans="3:30" ht="20.25" customHeight="1" thickBot="1">
      <c r="C5" s="11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  <c r="AB5" s="7"/>
      <c r="AC5" s="7"/>
      <c r="AD5" s="7"/>
    </row>
    <row r="6" spans="2:247" ht="19.5" customHeight="1">
      <c r="B6" s="22"/>
      <c r="C6" s="95" t="s">
        <v>0</v>
      </c>
      <c r="D6" s="96"/>
      <c r="E6" s="96"/>
      <c r="F6" s="96"/>
      <c r="G6" s="96"/>
      <c r="H6" s="96"/>
      <c r="I6" s="96"/>
      <c r="J6" s="96"/>
      <c r="K6" s="97"/>
      <c r="L6" s="101" t="s">
        <v>1</v>
      </c>
      <c r="M6" s="102"/>
      <c r="N6" s="102"/>
      <c r="O6" s="102"/>
      <c r="P6" s="102"/>
      <c r="Q6" s="102"/>
      <c r="R6" s="102"/>
      <c r="S6" s="102"/>
      <c r="T6" s="103"/>
      <c r="U6" s="23"/>
      <c r="V6" s="10"/>
      <c r="W6" s="10"/>
      <c r="X6" s="10"/>
      <c r="Y6" s="10"/>
      <c r="Z6" s="10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3:26" ht="18.75" customHeight="1" thickBot="1">
      <c r="C7" s="90" t="s">
        <v>2</v>
      </c>
      <c r="D7" s="91"/>
      <c r="E7" s="91"/>
      <c r="F7" s="91"/>
      <c r="G7" s="91"/>
      <c r="H7" s="91"/>
      <c r="I7" s="91"/>
      <c r="J7" s="91"/>
      <c r="K7" s="92"/>
      <c r="L7" s="29"/>
      <c r="M7" s="30"/>
      <c r="N7" s="31"/>
      <c r="O7" s="30"/>
      <c r="P7" s="31"/>
      <c r="Q7" s="31"/>
      <c r="R7" s="30"/>
      <c r="S7" s="32"/>
      <c r="T7" s="33"/>
      <c r="U7" s="10"/>
      <c r="V7" s="10"/>
      <c r="W7" s="10"/>
      <c r="X7" s="10"/>
      <c r="Y7" s="10"/>
      <c r="Z7" s="10"/>
    </row>
    <row r="8" spans="1:30" s="14" customFormat="1" ht="18.75" customHeight="1">
      <c r="A8" s="1"/>
      <c r="B8" s="1"/>
      <c r="C8" s="19"/>
      <c r="D8" s="19"/>
      <c r="E8" s="19"/>
      <c r="F8" s="19"/>
      <c r="G8" s="19"/>
      <c r="H8" s="19"/>
      <c r="I8" s="19"/>
      <c r="J8" s="19"/>
      <c r="K8" s="19"/>
      <c r="L8" s="20"/>
      <c r="M8" s="21"/>
      <c r="N8" s="21"/>
      <c r="O8" s="21"/>
      <c r="P8" s="21"/>
      <c r="Q8" s="21"/>
      <c r="R8" s="21"/>
      <c r="S8" s="21"/>
      <c r="T8" s="21"/>
      <c r="U8" s="21"/>
      <c r="V8" s="10"/>
      <c r="W8" s="10"/>
      <c r="X8" s="10"/>
      <c r="Y8" s="10"/>
      <c r="Z8" s="10"/>
      <c r="AA8" s="8"/>
      <c r="AB8" s="8"/>
      <c r="AC8" s="8"/>
      <c r="AD8" s="8"/>
    </row>
    <row r="9" spans="1:30" s="14" customFormat="1" ht="37.5" customHeight="1" thickBot="1">
      <c r="A9" s="1"/>
      <c r="B9" s="1"/>
      <c r="C9" s="19"/>
      <c r="D9" s="19"/>
      <c r="E9" s="19"/>
      <c r="F9" s="19"/>
      <c r="G9" s="19"/>
      <c r="H9" s="19"/>
      <c r="I9" s="19"/>
      <c r="J9" s="19"/>
      <c r="K9" s="19"/>
      <c r="L9" s="20"/>
      <c r="M9" s="21"/>
      <c r="N9" s="21"/>
      <c r="O9" s="21"/>
      <c r="P9" s="21"/>
      <c r="Q9" s="21"/>
      <c r="R9" s="21"/>
      <c r="S9" s="21"/>
      <c r="T9" s="21"/>
      <c r="U9" s="21"/>
      <c r="V9" s="10"/>
      <c r="W9" s="10"/>
      <c r="X9" s="10"/>
      <c r="Y9" s="10"/>
      <c r="Z9" s="10"/>
      <c r="AA9" s="8"/>
      <c r="AB9" s="8"/>
      <c r="AC9" s="8"/>
      <c r="AD9" s="8"/>
    </row>
    <row r="10" spans="3:26" ht="50.25" customHeight="1" thickBot="1"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2"/>
    </row>
    <row r="11" spans="1:30" s="14" customFormat="1" ht="36.75" customHeight="1">
      <c r="A11" s="1"/>
      <c r="B11" s="1"/>
      <c r="C11" s="126" t="s">
        <v>24</v>
      </c>
      <c r="D11" s="127"/>
      <c r="E11" s="75" t="s">
        <v>19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27"/>
      <c r="Z11" s="47"/>
      <c r="AA11" s="8"/>
      <c r="AB11" s="8"/>
      <c r="AC11" s="8"/>
      <c r="AD11" s="8"/>
    </row>
    <row r="12" spans="1:30" s="14" customFormat="1" ht="36.75" customHeight="1">
      <c r="A12" s="1"/>
      <c r="B12" s="1"/>
      <c r="C12" s="126"/>
      <c r="D12" s="127"/>
      <c r="E12" s="83" t="s">
        <v>18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5"/>
      <c r="Y12" s="53">
        <f>Y15-Y11</f>
        <v>0</v>
      </c>
      <c r="Z12" s="54">
        <f>Z15-Z11</f>
        <v>0</v>
      </c>
      <c r="AA12" s="8"/>
      <c r="AB12" s="8"/>
      <c r="AC12" s="8"/>
      <c r="AD12" s="8"/>
    </row>
    <row r="13" spans="1:30" s="14" customFormat="1" ht="36.75" customHeight="1" thickBot="1">
      <c r="A13" s="1"/>
      <c r="B13" s="1"/>
      <c r="C13" s="128"/>
      <c r="D13" s="129"/>
      <c r="E13" s="83" t="s">
        <v>17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55" t="e">
        <f>IF(AND(Y12&lt;0,(-Y12/Y11&gt;=0.5)),"OUI","NON")</f>
        <v>#DIV/0!</v>
      </c>
      <c r="Z13" s="56" t="e">
        <f>IF(AND(Z12&lt;0,(-Z12/Z11&gt;=0.5)),"OUI","NON")</f>
        <v>#DIV/0!</v>
      </c>
      <c r="AA13" s="8"/>
      <c r="AB13" s="8"/>
      <c r="AC13" s="8"/>
      <c r="AD13" s="8"/>
    </row>
    <row r="14" spans="1:30" s="14" customFormat="1" ht="64.5" customHeight="1" thickBot="1">
      <c r="A14" s="1"/>
      <c r="B14" s="1"/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49" t="s">
        <v>22</v>
      </c>
      <c r="Z14" s="51" t="s">
        <v>23</v>
      </c>
      <c r="AA14" s="8"/>
      <c r="AB14" s="8"/>
      <c r="AC14" s="8"/>
      <c r="AD14" s="8"/>
    </row>
    <row r="15" spans="3:26" ht="33" customHeight="1">
      <c r="C15" s="104" t="s">
        <v>3</v>
      </c>
      <c r="D15" s="105"/>
      <c r="E15" s="108" t="s">
        <v>25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50"/>
      <c r="Z15" s="52"/>
    </row>
    <row r="16" spans="1:30" s="14" customFormat="1" ht="33" customHeight="1">
      <c r="A16" s="1"/>
      <c r="B16" s="1"/>
      <c r="C16" s="70"/>
      <c r="D16" s="71"/>
      <c r="E16" s="100" t="s">
        <v>26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27"/>
      <c r="Z16" s="47"/>
      <c r="AA16" s="8"/>
      <c r="AB16" s="8"/>
      <c r="AC16" s="8"/>
      <c r="AD16" s="8"/>
    </row>
    <row r="17" spans="1:30" s="14" customFormat="1" ht="33" customHeight="1">
      <c r="A17" s="1"/>
      <c r="B17" s="1"/>
      <c r="C17" s="70"/>
      <c r="D17" s="71"/>
      <c r="E17" s="100" t="s">
        <v>27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27"/>
      <c r="Z17" s="47"/>
      <c r="AA17" s="8"/>
      <c r="AB17" s="8"/>
      <c r="AC17" s="8"/>
      <c r="AD17" s="8"/>
    </row>
    <row r="18" spans="1:30" s="14" customFormat="1" ht="33" customHeight="1">
      <c r="A18" s="1"/>
      <c r="B18" s="1"/>
      <c r="C18" s="70"/>
      <c r="D18" s="71"/>
      <c r="E18" s="100" t="s">
        <v>28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27"/>
      <c r="Z18" s="34"/>
      <c r="AA18" s="8"/>
      <c r="AB18" s="8"/>
      <c r="AC18" s="8"/>
      <c r="AD18" s="8"/>
    </row>
    <row r="19" spans="1:30" s="14" customFormat="1" ht="33" customHeight="1">
      <c r="A19" s="1"/>
      <c r="B19" s="1"/>
      <c r="C19" s="70"/>
      <c r="D19" s="71"/>
      <c r="E19" s="100" t="s">
        <v>29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27"/>
      <c r="Z19" s="34"/>
      <c r="AA19" s="8"/>
      <c r="AB19" s="8"/>
      <c r="AC19" s="8"/>
      <c r="AD19" s="8"/>
    </row>
    <row r="20" spans="1:30" s="14" customFormat="1" ht="33" customHeight="1">
      <c r="A20" s="1"/>
      <c r="B20" s="1"/>
      <c r="C20" s="70"/>
      <c r="D20" s="71"/>
      <c r="E20" s="100" t="s">
        <v>30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27"/>
      <c r="Z20" s="34"/>
      <c r="AA20" s="8"/>
      <c r="AB20" s="8"/>
      <c r="AC20" s="8"/>
      <c r="AD20" s="8"/>
    </row>
    <row r="21" spans="3:26" ht="33" customHeight="1">
      <c r="C21" s="74"/>
      <c r="D21" s="73"/>
      <c r="E21" s="79" t="s">
        <v>31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28"/>
      <c r="Z21" s="35"/>
    </row>
    <row r="22" spans="1:30" s="14" customFormat="1" ht="33" customHeight="1">
      <c r="A22" s="1"/>
      <c r="B22" s="1"/>
      <c r="C22" s="74"/>
      <c r="D22" s="73"/>
      <c r="E22" s="79" t="s">
        <v>32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28"/>
      <c r="Z22" s="35"/>
      <c r="AA22" s="8"/>
      <c r="AB22" s="8"/>
      <c r="AC22" s="8"/>
      <c r="AD22" s="8"/>
    </row>
    <row r="23" spans="3:27" ht="34.5" customHeight="1" thickBot="1">
      <c r="C23" s="106"/>
      <c r="D23" s="107"/>
      <c r="E23" s="68" t="s">
        <v>4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43">
        <f>SUM(Y15:Y22)</f>
        <v>0</v>
      </c>
      <c r="Z23" s="48">
        <f>SUM(Z15:Z22)</f>
        <v>0</v>
      </c>
      <c r="AA23" s="46"/>
    </row>
    <row r="24" spans="3:26" ht="32.25" customHeight="1">
      <c r="C24" s="70" t="s">
        <v>5</v>
      </c>
      <c r="D24" s="71"/>
      <c r="E24" s="75" t="s">
        <v>33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27"/>
      <c r="Z24" s="34"/>
    </row>
    <row r="25" spans="1:30" s="14" customFormat="1" ht="32.25" customHeight="1">
      <c r="A25" s="1"/>
      <c r="B25" s="1"/>
      <c r="C25" s="72"/>
      <c r="D25" s="73"/>
      <c r="E25" s="83" t="s">
        <v>34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28"/>
      <c r="Z25" s="35"/>
      <c r="AA25" s="8"/>
      <c r="AB25" s="8"/>
      <c r="AC25" s="8"/>
      <c r="AD25" s="8"/>
    </row>
    <row r="26" spans="1:30" s="14" customFormat="1" ht="32.25" customHeight="1">
      <c r="A26" s="1"/>
      <c r="B26" s="1"/>
      <c r="C26" s="72"/>
      <c r="D26" s="73"/>
      <c r="E26" s="83" t="s">
        <v>35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28"/>
      <c r="Z26" s="35"/>
      <c r="AA26" s="8"/>
      <c r="AB26" s="8"/>
      <c r="AC26" s="8"/>
      <c r="AD26" s="8"/>
    </row>
    <row r="27" spans="1:30" s="14" customFormat="1" ht="32.25" customHeight="1">
      <c r="A27" s="1"/>
      <c r="B27" s="1"/>
      <c r="C27" s="72"/>
      <c r="D27" s="73"/>
      <c r="E27" s="83" t="s">
        <v>36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28"/>
      <c r="Z27" s="35"/>
      <c r="AA27" s="8"/>
      <c r="AB27" s="8"/>
      <c r="AC27" s="8"/>
      <c r="AD27" s="8"/>
    </row>
    <row r="28" spans="3:26" ht="32.25" customHeight="1">
      <c r="C28" s="74"/>
      <c r="D28" s="73"/>
      <c r="E28" s="83" t="s">
        <v>37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5"/>
      <c r="Y28" s="28"/>
      <c r="Z28" s="35"/>
    </row>
    <row r="29" spans="3:26" ht="32.25" customHeight="1">
      <c r="C29" s="74"/>
      <c r="D29" s="73"/>
      <c r="E29" s="78" t="s">
        <v>38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28"/>
      <c r="Z29" s="35"/>
    </row>
    <row r="30" spans="3:26" ht="32.25" customHeight="1">
      <c r="C30" s="74"/>
      <c r="D30" s="73"/>
      <c r="E30" s="78" t="s">
        <v>39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28"/>
      <c r="Z30" s="35"/>
    </row>
    <row r="31" spans="1:30" s="14" customFormat="1" ht="32.25" customHeight="1">
      <c r="A31" s="1"/>
      <c r="B31" s="1"/>
      <c r="C31" s="74"/>
      <c r="D31" s="73"/>
      <c r="E31" s="78" t="s">
        <v>40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28"/>
      <c r="Z31" s="35"/>
      <c r="AA31" s="8"/>
      <c r="AB31" s="8"/>
      <c r="AC31" s="8"/>
      <c r="AD31" s="8"/>
    </row>
    <row r="32" spans="3:27" ht="32.25" customHeight="1">
      <c r="C32" s="74"/>
      <c r="D32" s="73"/>
      <c r="E32" s="99" t="s">
        <v>6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42">
        <f>SUM(Y24:Y31)</f>
        <v>0</v>
      </c>
      <c r="Z32" s="45">
        <f>SUM(Z24:Z31)</f>
        <v>0</v>
      </c>
      <c r="AA32" s="46"/>
    </row>
    <row r="33" spans="3:26" ht="21" customHeight="1" thickBot="1">
      <c r="C33" s="121" t="s">
        <v>21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3"/>
      <c r="Y33" s="43">
        <f>Y23-Y32</f>
        <v>0</v>
      </c>
      <c r="Z33" s="44">
        <f>Z23-Z32</f>
        <v>0</v>
      </c>
    </row>
    <row r="34" spans="1:30" s="14" customFormat="1" ht="18.75" customHeight="1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8"/>
      <c r="AB34" s="8"/>
      <c r="AC34" s="8"/>
      <c r="AD34" s="8"/>
    </row>
    <row r="35" spans="1:30" s="14" customFormat="1" ht="21.75" customHeight="1" thickBot="1">
      <c r="A35" s="1"/>
      <c r="B35" s="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36"/>
      <c r="Z35" s="8"/>
      <c r="AA35" s="8"/>
      <c r="AB35" s="8"/>
      <c r="AC35" s="8"/>
      <c r="AD35" s="8"/>
    </row>
    <row r="36" spans="2:27" ht="111.75" customHeight="1" thickBo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93" t="s">
        <v>7</v>
      </c>
      <c r="V36" s="94"/>
      <c r="W36" s="94"/>
      <c r="X36" s="94"/>
      <c r="Y36" s="58" t="s">
        <v>41</v>
      </c>
      <c r="Z36" s="59" t="s">
        <v>42</v>
      </c>
      <c r="AA36" s="60" t="s">
        <v>16</v>
      </c>
    </row>
    <row r="37" spans="2:27" ht="45" customHeight="1">
      <c r="B37" s="22"/>
      <c r="C37" s="80" t="s">
        <v>11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2"/>
      <c r="U37" s="69">
        <v>0.7</v>
      </c>
      <c r="V37" s="69"/>
      <c r="W37" s="69"/>
      <c r="X37" s="69"/>
      <c r="Y37" s="61" t="e">
        <f>IF(AND($Y$13="OUI",$Y$33&lt;0),U37*(-$Y$33),0)</f>
        <v>#DIV/0!</v>
      </c>
      <c r="Z37" s="61" t="e">
        <f>IF(AND($Z$13="OUI",$Z$33&lt;0),U37*(-$Z$33),0)</f>
        <v>#DIV/0!</v>
      </c>
      <c r="AA37" s="62" t="e">
        <f>Y37+Z37</f>
        <v>#DIV/0!</v>
      </c>
    </row>
    <row r="38" spans="2:27" ht="57" customHeight="1" thickBot="1">
      <c r="B38" s="22"/>
      <c r="C38" s="118" t="s">
        <v>8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20"/>
      <c r="U38" s="98">
        <v>0.9</v>
      </c>
      <c r="V38" s="98"/>
      <c r="W38" s="98"/>
      <c r="X38" s="98"/>
      <c r="Y38" s="61" t="e">
        <f>IF(AND($Y$13="OUI",$Y$33&lt;0),U38*(-$Y$33),0)</f>
        <v>#DIV/0!</v>
      </c>
      <c r="Z38" s="61" t="e">
        <f>IF(AND($Z$13="OUI",$Z$33&lt;0),U38*(-$Z$33),0)</f>
        <v>#DIV/0!</v>
      </c>
      <c r="AA38" s="63" t="e">
        <f>Y38+Z38</f>
        <v>#DIV/0!</v>
      </c>
    </row>
    <row r="39" spans="1:30" s="14" customFormat="1" ht="57" customHeight="1" thickBot="1">
      <c r="A39" s="1"/>
      <c r="B39" s="24"/>
      <c r="C39" s="41"/>
      <c r="D39" s="40"/>
      <c r="E39" s="40"/>
      <c r="F39" s="40"/>
      <c r="G39" s="40"/>
      <c r="H39" s="39"/>
      <c r="I39" s="39"/>
      <c r="P39" s="37"/>
      <c r="Q39" s="37"/>
      <c r="R39" s="37"/>
      <c r="S39" s="37"/>
      <c r="T39" s="37"/>
      <c r="U39" s="38"/>
      <c r="V39" s="38"/>
      <c r="W39" s="8"/>
      <c r="X39" s="8"/>
      <c r="Y39" s="57"/>
      <c r="Z39" s="57"/>
      <c r="AA39" s="8"/>
      <c r="AB39" s="8"/>
      <c r="AC39" s="8"/>
      <c r="AD39" s="8"/>
    </row>
    <row r="40" spans="1:30" s="14" customFormat="1" ht="36" customHeight="1" thickBot="1">
      <c r="A40" s="1"/>
      <c r="B40" s="1"/>
      <c r="C40" s="64" t="s">
        <v>12</v>
      </c>
      <c r="D40" s="65"/>
      <c r="E40" s="66"/>
      <c r="F40" s="66"/>
      <c r="G40" s="67"/>
      <c r="H40" s="3"/>
      <c r="I40" s="2"/>
      <c r="J40" s="3"/>
      <c r="K40" s="3"/>
      <c r="L40" s="3"/>
      <c r="M40" s="7"/>
      <c r="N40" s="7"/>
      <c r="O40" s="7"/>
      <c r="P40" s="7"/>
      <c r="Q40" s="7"/>
      <c r="R40" s="7"/>
      <c r="S40" s="7"/>
      <c r="T40" s="7"/>
      <c r="U40" s="7"/>
      <c r="V40" s="7"/>
      <c r="W40" s="8"/>
      <c r="X40" s="8"/>
      <c r="Y40" s="8"/>
      <c r="Z40" s="8"/>
      <c r="AA40" s="8"/>
      <c r="AB40" s="8"/>
      <c r="AC40" s="8"/>
      <c r="AD40" s="8"/>
    </row>
    <row r="41" spans="1:30" s="14" customFormat="1" ht="49.5" customHeight="1" thickBot="1">
      <c r="A41" s="1"/>
      <c r="B41" s="1"/>
      <c r="C41" s="64"/>
      <c r="D41" s="17"/>
      <c r="E41" s="17"/>
      <c r="F41" s="17"/>
      <c r="G41" s="17"/>
      <c r="H41" s="3"/>
      <c r="I41" s="17"/>
      <c r="J41" s="3"/>
      <c r="K41" s="3"/>
      <c r="L41" s="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/>
      <c r="Y41" s="8"/>
      <c r="Z41" s="8"/>
      <c r="AA41" s="8"/>
      <c r="AB41" s="8"/>
      <c r="AC41" s="8"/>
      <c r="AD41" s="8"/>
    </row>
    <row r="42" spans="1:30" s="14" customFormat="1" ht="36" customHeight="1" thickBot="1">
      <c r="A42" s="1"/>
      <c r="B42" s="1"/>
      <c r="C42" s="64" t="s">
        <v>13</v>
      </c>
      <c r="D42" s="65"/>
      <c r="E42" s="66"/>
      <c r="F42" s="66"/>
      <c r="G42" s="67"/>
      <c r="H42" s="3"/>
      <c r="I42" s="2"/>
      <c r="J42" s="3"/>
      <c r="K42" s="3"/>
      <c r="L42" s="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  <c r="Y42" s="8"/>
      <c r="Z42" s="8"/>
      <c r="AA42" s="8"/>
      <c r="AB42" s="8"/>
      <c r="AC42" s="8"/>
      <c r="AD42" s="8"/>
    </row>
    <row r="43" spans="1:30" s="14" customFormat="1" ht="44.25" customHeight="1" thickBot="1">
      <c r="A43" s="1"/>
      <c r="B43" s="1"/>
      <c r="C43" s="64"/>
      <c r="D43" s="17"/>
      <c r="E43" s="17"/>
      <c r="F43" s="17"/>
      <c r="G43" s="3"/>
      <c r="H43" s="3"/>
      <c r="I43" s="17"/>
      <c r="J43" s="3"/>
      <c r="K43" s="3"/>
      <c r="L43" s="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  <c r="Y43" s="8"/>
      <c r="Z43" s="8"/>
      <c r="AA43" s="8"/>
      <c r="AB43" s="8"/>
      <c r="AC43" s="8"/>
      <c r="AD43" s="8"/>
    </row>
    <row r="44" spans="1:26" s="14" customFormat="1" ht="37.5" customHeight="1" thickBot="1">
      <c r="A44" s="1"/>
      <c r="B44" s="1"/>
      <c r="C44" s="64" t="s">
        <v>9</v>
      </c>
      <c r="D44" s="65"/>
      <c r="E44" s="66"/>
      <c r="F44" s="66"/>
      <c r="G44" s="67"/>
      <c r="H44" s="3"/>
      <c r="I44" s="2"/>
      <c r="J44" s="3"/>
      <c r="K44" s="3"/>
      <c r="L44" s="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3:9" ht="43.5" customHeight="1" thickBot="1">
      <c r="C45" s="64"/>
      <c r="D45" s="17"/>
      <c r="E45" s="17"/>
      <c r="F45" s="17"/>
      <c r="I45" s="17"/>
    </row>
    <row r="46" spans="1:30" s="14" customFormat="1" ht="33.75" customHeight="1" thickBot="1">
      <c r="A46" s="1"/>
      <c r="B46" s="1"/>
      <c r="C46" s="64" t="s">
        <v>14</v>
      </c>
      <c r="D46" s="65"/>
      <c r="E46" s="66"/>
      <c r="F46" s="66"/>
      <c r="G46" s="67"/>
      <c r="H46" s="3"/>
      <c r="I46" s="2"/>
      <c r="J46" s="3"/>
      <c r="K46" s="3"/>
      <c r="L46" s="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8"/>
      <c r="AA46" s="8"/>
      <c r="AB46" s="8"/>
      <c r="AC46" s="8"/>
      <c r="AD46" s="8"/>
    </row>
    <row r="47" spans="3:9" ht="30" customHeight="1" thickBot="1">
      <c r="C47" s="64"/>
      <c r="D47" s="17"/>
      <c r="E47" s="17"/>
      <c r="F47" s="17"/>
      <c r="I47" s="17"/>
    </row>
    <row r="48" spans="1:30" s="14" customFormat="1" ht="33.75" customHeight="1" thickBot="1">
      <c r="A48" s="1"/>
      <c r="B48" s="1"/>
      <c r="C48" s="64" t="s">
        <v>15</v>
      </c>
      <c r="D48" s="65"/>
      <c r="E48" s="66"/>
      <c r="F48" s="66"/>
      <c r="G48" s="67"/>
      <c r="H48" s="3"/>
      <c r="I48" s="2"/>
      <c r="J48" s="3"/>
      <c r="K48" s="3"/>
      <c r="L48" s="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8"/>
      <c r="AB48" s="8"/>
      <c r="AC48" s="8"/>
      <c r="AD48" s="8"/>
    </row>
    <row r="49" ht="33.75" customHeight="1">
      <c r="C49" s="64"/>
    </row>
    <row r="50" spans="1:30" s="14" customFormat="1" ht="15.75" customHeight="1">
      <c r="A50" s="1"/>
      <c r="B50" s="1"/>
      <c r="C50" s="64" t="s">
        <v>10</v>
      </c>
      <c r="D50" s="2"/>
      <c r="E50" s="2"/>
      <c r="F50" s="2"/>
      <c r="G50" s="3"/>
      <c r="H50" s="3"/>
      <c r="I50" s="2"/>
      <c r="J50" s="3"/>
      <c r="K50" s="3"/>
      <c r="L50" s="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8"/>
      <c r="AB50" s="8"/>
      <c r="AC50" s="8"/>
      <c r="AD50" s="8"/>
    </row>
    <row r="51" spans="4:9" ht="30.75" customHeight="1" thickBot="1">
      <c r="D51" s="17"/>
      <c r="E51" s="17"/>
      <c r="F51" s="17"/>
      <c r="I51" s="17"/>
    </row>
    <row r="52" spans="1:30" s="14" customFormat="1" ht="24" customHeight="1">
      <c r="A52" s="1"/>
      <c r="B52" s="3"/>
      <c r="C52" s="109"/>
      <c r="D52" s="110"/>
      <c r="E52" s="110"/>
      <c r="F52" s="110"/>
      <c r="G52" s="110"/>
      <c r="H52" s="111"/>
      <c r="I52" s="3"/>
      <c r="J52" s="3"/>
      <c r="K52" s="3"/>
      <c r="L52" s="3"/>
      <c r="M52" s="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8"/>
      <c r="AD52" s="8"/>
    </row>
    <row r="53" spans="2:13" ht="26.25" customHeight="1">
      <c r="B53" s="3"/>
      <c r="C53" s="112"/>
      <c r="D53" s="113"/>
      <c r="E53" s="113"/>
      <c r="F53" s="113"/>
      <c r="G53" s="113"/>
      <c r="H53" s="114"/>
      <c r="I53" s="3"/>
      <c r="M53" s="3"/>
    </row>
    <row r="54" spans="2:25" ht="15.75" customHeight="1">
      <c r="B54" s="3"/>
      <c r="C54" s="112"/>
      <c r="D54" s="113"/>
      <c r="E54" s="113"/>
      <c r="F54" s="113"/>
      <c r="G54" s="113"/>
      <c r="H54" s="114"/>
      <c r="I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5.75" customHeight="1">
      <c r="B55" s="3"/>
      <c r="C55" s="112"/>
      <c r="D55" s="113"/>
      <c r="E55" s="113"/>
      <c r="F55" s="113"/>
      <c r="G55" s="113"/>
      <c r="H55" s="114"/>
      <c r="I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5.75" customHeight="1">
      <c r="B56" s="3"/>
      <c r="C56" s="112"/>
      <c r="D56" s="113"/>
      <c r="E56" s="113"/>
      <c r="F56" s="113"/>
      <c r="G56" s="113"/>
      <c r="H56" s="114"/>
      <c r="I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5.75" customHeight="1">
      <c r="B57" s="3"/>
      <c r="C57" s="112"/>
      <c r="D57" s="113"/>
      <c r="E57" s="113"/>
      <c r="F57" s="113"/>
      <c r="G57" s="113"/>
      <c r="H57" s="114"/>
      <c r="I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5.75" customHeight="1" thickBot="1">
      <c r="B58" s="3"/>
      <c r="C58" s="115"/>
      <c r="D58" s="116"/>
      <c r="E58" s="116"/>
      <c r="F58" s="116"/>
      <c r="G58" s="116"/>
      <c r="H58" s="117"/>
      <c r="I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5.75" customHeight="1">
      <c r="B59" s="3"/>
      <c r="C59" s="3"/>
      <c r="D59" s="3"/>
      <c r="E59" s="3"/>
      <c r="F59" s="3"/>
      <c r="I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5.75" customHeight="1">
      <c r="B60" s="3"/>
      <c r="C60" s="3"/>
      <c r="D60" s="3"/>
      <c r="E60" s="3"/>
      <c r="F60" s="3"/>
      <c r="I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13" ht="15.75" customHeight="1">
      <c r="B61" s="3"/>
      <c r="C61" s="3"/>
      <c r="D61" s="3"/>
      <c r="E61" s="3"/>
      <c r="F61" s="3"/>
      <c r="I61" s="3"/>
      <c r="M61" s="3"/>
    </row>
    <row r="62" spans="2:13" ht="15.75" customHeight="1">
      <c r="B62" s="3"/>
      <c r="C62" s="3"/>
      <c r="D62" s="3"/>
      <c r="E62" s="3"/>
      <c r="F62" s="3"/>
      <c r="I62" s="3"/>
      <c r="M62" s="3"/>
    </row>
    <row r="63" spans="2:13" ht="15.75" customHeight="1">
      <c r="B63" s="3"/>
      <c r="C63" s="3"/>
      <c r="D63" s="3"/>
      <c r="E63" s="3"/>
      <c r="F63" s="3"/>
      <c r="I63" s="3"/>
      <c r="M63" s="3"/>
    </row>
    <row r="64" spans="2:13" ht="15.75" customHeight="1">
      <c r="B64" s="3"/>
      <c r="C64" s="3"/>
      <c r="D64" s="3"/>
      <c r="E64" s="3"/>
      <c r="F64" s="3"/>
      <c r="I64" s="3"/>
      <c r="M64" s="3"/>
    </row>
    <row r="65" spans="2:13" ht="15.75" customHeight="1">
      <c r="B65" s="3"/>
      <c r="C65" s="3"/>
      <c r="D65" s="3"/>
      <c r="E65" s="3"/>
      <c r="F65" s="3"/>
      <c r="I65" s="3"/>
      <c r="M65" s="3"/>
    </row>
  </sheetData>
  <sheetProtection formatCells="0" formatColumns="0" formatRows="0" selectLockedCells="1"/>
  <mergeCells count="43">
    <mergeCell ref="C14:X14"/>
    <mergeCell ref="C11:D13"/>
    <mergeCell ref="C10:Z10"/>
    <mergeCell ref="C52:H58"/>
    <mergeCell ref="D46:G46"/>
    <mergeCell ref="C38:T38"/>
    <mergeCell ref="C33:X33"/>
    <mergeCell ref="E16:X16"/>
    <mergeCell ref="E17:X17"/>
    <mergeCell ref="E18:X18"/>
    <mergeCell ref="E19:X19"/>
    <mergeCell ref="E25:X25"/>
    <mergeCell ref="E26:X26"/>
    <mergeCell ref="E21:X21"/>
    <mergeCell ref="U38:X38"/>
    <mergeCell ref="E32:X32"/>
    <mergeCell ref="E20:X20"/>
    <mergeCell ref="L6:T6"/>
    <mergeCell ref="C15:D23"/>
    <mergeCell ref="E15:X15"/>
    <mergeCell ref="E11:X11"/>
    <mergeCell ref="E12:X12"/>
    <mergeCell ref="E13:X13"/>
    <mergeCell ref="E22:X22"/>
    <mergeCell ref="E29:X29"/>
    <mergeCell ref="C37:T37"/>
    <mergeCell ref="E28:X28"/>
    <mergeCell ref="C2:Z2"/>
    <mergeCell ref="C3:Z3"/>
    <mergeCell ref="C7:K7"/>
    <mergeCell ref="E27:X27"/>
    <mergeCell ref="U36:X36"/>
    <mergeCell ref="C6:K6"/>
    <mergeCell ref="D48:G48"/>
    <mergeCell ref="D44:G44"/>
    <mergeCell ref="D42:G42"/>
    <mergeCell ref="D40:G40"/>
    <mergeCell ref="E23:X23"/>
    <mergeCell ref="U37:X37"/>
    <mergeCell ref="C24:D32"/>
    <mergeCell ref="E24:X24"/>
    <mergeCell ref="E30:X30"/>
    <mergeCell ref="E31:X31"/>
  </mergeCells>
  <printOptions horizontalCentered="1"/>
  <pageMargins left="0.11811023622047245" right="0.11811023622047245" top="0.2362204724409449" bottom="0.2362204724409449" header="0.07874015748031496" footer="0.31496062992125984"/>
  <pageSetup fitToHeight="1" fitToWidth="1" horizontalDpi="600" verticalDpi="600" orientation="portrait" pageOrder="overThenDown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Dorothee De Pluvie</cp:lastModifiedBy>
  <cp:lastPrinted>2022-02-04T15:50:20Z</cp:lastPrinted>
  <dcterms:created xsi:type="dcterms:W3CDTF">2009-10-12T11:50:18Z</dcterms:created>
  <dcterms:modified xsi:type="dcterms:W3CDTF">2022-04-13T05:57:31Z</dcterms:modified>
  <cp:category/>
  <cp:version/>
  <cp:contentType/>
  <cp:contentStatus/>
  <cp:revision>458</cp:revision>
</cp:coreProperties>
</file>