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052-SD" sheetId="1" r:id="rId1"/>
  </sheets>
  <definedNames>
    <definedName name="Z_3340BC68_8CFF_44D5_B3BB_8DB607D923A0_.wvu.Cols" localSheetId="0" hidden="1">'2052-SD'!#REF!</definedName>
    <definedName name="Z_3340BC68_8CFF_44D5_B3BB_8DB607D923A0_.wvu.PrintArea" localSheetId="0" hidden="1">'2052-SD'!$A$1:$Z$37</definedName>
    <definedName name="_xlnm.Print_Area" localSheetId="0">'2052-SD'!$C$1:$Z$57</definedName>
  </definedNames>
  <calcPr fullCalcOnLoad="1"/>
</workbook>
</file>

<file path=xl/sharedStrings.xml><?xml version="1.0" encoding="utf-8"?>
<sst xmlns="http://schemas.openxmlformats.org/spreadsheetml/2006/main" count="50" uniqueCount="50">
  <si>
    <t>DESIGNATION DE L’ENTREPRISE</t>
  </si>
  <si>
    <t xml:space="preserve">   </t>
  </si>
  <si>
    <t>SIREN</t>
  </si>
  <si>
    <t>PRODUITS
D'EXPLOITATION</t>
  </si>
  <si>
    <t>CHARGES
D'EXPLOITATION</t>
  </si>
  <si>
    <t>Taux</t>
  </si>
  <si>
    <t>Pour les petites entreprises de moins de 50 salariés au sens du règlement (CE) n° 70/2001 de la commission du 12 janvier 2001</t>
  </si>
  <si>
    <t>Qualité du signataire</t>
  </si>
  <si>
    <t>Signature</t>
  </si>
  <si>
    <t>Pour les entreprises de plus de 50 salariés au sens du règlement (CE) n° 70/2001 de la commission du 12 janvier 2001</t>
  </si>
  <si>
    <t xml:space="preserve">Nom </t>
  </si>
  <si>
    <t>Prénom</t>
  </si>
  <si>
    <t>Date</t>
  </si>
  <si>
    <t>Lieu</t>
  </si>
  <si>
    <t>CA du mois de référence</t>
  </si>
  <si>
    <t>* Les numéros de compte indiqués correspondent aux classes du plan de comptes relatif aux comptes annuels des personnes morales de droit privé à but non lucratif, tel qu'il est défini par le règlement n°2018-06 du 5 décembre 2018.
L'ensemble des cases doivent être renseignées, mentionner le chiffre "0" si "non applicable".</t>
  </si>
  <si>
    <t>Mois 1
(en euros)</t>
  </si>
  <si>
    <t>Mois 2
(en euros)</t>
  </si>
  <si>
    <t>PERTE DE CHIFFRE D'AFFAIRE</t>
  </si>
  <si>
    <t>Mois 3
(en euros)</t>
  </si>
  <si>
    <t>Mois 4
(en euros)</t>
  </si>
  <si>
    <t>Mois 5
(en euros)</t>
  </si>
  <si>
    <t>Mois 6
(en euros)</t>
  </si>
  <si>
    <t>TOTAL
(en euros)</t>
  </si>
  <si>
    <t>Condition de pertes de 50 % remplie sur la période éligible ?</t>
  </si>
  <si>
    <t xml:space="preserve">Montant aide "coûts fixes rebond association " </t>
  </si>
  <si>
    <r>
      <t xml:space="preserve">Ventes de produits finis, prestations de services, marchandises  </t>
    </r>
    <r>
      <rPr>
        <b/>
        <sz val="12"/>
        <color indexed="8"/>
        <rFont val="Marianne"/>
        <family val="3"/>
      </rPr>
      <t>(</t>
    </r>
    <r>
      <rPr>
        <b/>
        <sz val="12"/>
        <color indexed="8"/>
        <rFont val="MS Sans Serif"/>
        <family val="0"/>
      </rPr>
      <t>compte 70</t>
    </r>
    <r>
      <rPr>
        <b/>
        <sz val="12"/>
        <color indexed="8"/>
        <rFont val="Marianne"/>
        <family val="3"/>
      </rPr>
      <t>)</t>
    </r>
  </si>
  <si>
    <r>
      <t xml:space="preserve">Concours publics </t>
    </r>
    <r>
      <rPr>
        <b/>
        <sz val="12"/>
        <color indexed="8"/>
        <rFont val="Marianne"/>
        <family val="0"/>
      </rPr>
      <t>(compte 73)</t>
    </r>
  </si>
  <si>
    <r>
      <t xml:space="preserve">Subventions d'exploitation </t>
    </r>
    <r>
      <rPr>
        <b/>
        <sz val="12"/>
        <color indexed="8"/>
        <rFont val="Marianne"/>
        <family val="0"/>
      </rPr>
      <t>(compte 74)</t>
    </r>
    <r>
      <rPr>
        <sz val="12"/>
        <color indexed="8"/>
        <rFont val="Marianne"/>
        <family val="3"/>
      </rPr>
      <t xml:space="preserve"> (y compris les aides du fonds de solidarité qui doivent être imputées sur le mois éligible au titre duquel elles ont été demandées)</t>
    </r>
  </si>
  <si>
    <r>
      <t xml:space="preserve">Redevances pour concessions, brevets, licences, marques, procédés, logiciels, droits et valeurs similaires </t>
    </r>
    <r>
      <rPr>
        <b/>
        <sz val="12"/>
        <color indexed="8"/>
        <rFont val="Marianne"/>
        <family val="0"/>
      </rPr>
      <t>(compte 751)</t>
    </r>
  </si>
  <si>
    <r>
      <t xml:space="preserve">Versements des fondateurs ou consommation de la dotation </t>
    </r>
    <r>
      <rPr>
        <b/>
        <sz val="12"/>
        <color indexed="8"/>
        <rFont val="Marianne"/>
        <family val="0"/>
      </rPr>
      <t>(compte 753)</t>
    </r>
  </si>
  <si>
    <r>
      <t xml:space="preserve">Ressources liées à la générosité du public </t>
    </r>
    <r>
      <rPr>
        <b/>
        <sz val="12"/>
        <color indexed="8"/>
        <rFont val="Marianne"/>
        <family val="0"/>
      </rPr>
      <t>(compte 754)</t>
    </r>
  </si>
  <si>
    <r>
      <t>Contributions financières (</t>
    </r>
    <r>
      <rPr>
        <b/>
        <sz val="12"/>
        <color indexed="8"/>
        <rFont val="Marianne"/>
        <family val="0"/>
      </rPr>
      <t>compte 755)</t>
    </r>
  </si>
  <si>
    <r>
      <t xml:space="preserve">Cotisations </t>
    </r>
    <r>
      <rPr>
        <b/>
        <sz val="12"/>
        <color indexed="8"/>
        <rFont val="Marianne"/>
        <family val="0"/>
      </rPr>
      <t>(compte 756)</t>
    </r>
  </si>
  <si>
    <r>
      <rPr>
        <b/>
        <sz val="12"/>
        <color indexed="8"/>
        <rFont val="MS Sans Serif"/>
        <family val="0"/>
      </rPr>
      <t>TOTAL DES PRODUITS D'EXPLOITATION (I)</t>
    </r>
  </si>
  <si>
    <r>
      <t xml:space="preserve">Achats consommés </t>
    </r>
    <r>
      <rPr>
        <b/>
        <sz val="12"/>
        <color indexed="8"/>
        <rFont val="Marianne"/>
        <family val="3"/>
      </rPr>
      <t>(</t>
    </r>
    <r>
      <rPr>
        <b/>
        <sz val="12"/>
        <color indexed="8"/>
        <rFont val="MS Sans Serif"/>
        <family val="0"/>
      </rPr>
      <t>compte 60</t>
    </r>
    <r>
      <rPr>
        <b/>
        <sz val="12"/>
        <color indexed="8"/>
        <rFont val="Marianne"/>
        <family val="3"/>
      </rPr>
      <t>)</t>
    </r>
  </si>
  <si>
    <r>
      <t>Services extérieurs</t>
    </r>
    <r>
      <rPr>
        <b/>
        <sz val="12"/>
        <color indexed="8"/>
        <rFont val="Marianne"/>
        <family val="0"/>
      </rPr>
      <t xml:space="preserve"> (compte 61)</t>
    </r>
  </si>
  <si>
    <r>
      <t>Autres services extérieurs</t>
    </r>
    <r>
      <rPr>
        <b/>
        <sz val="12"/>
        <color indexed="8"/>
        <rFont val="Marianne"/>
        <family val="0"/>
      </rPr>
      <t xml:space="preserve"> (compte 62)</t>
    </r>
  </si>
  <si>
    <r>
      <t xml:space="preserve"> Impôts, taxes et versements assimilés </t>
    </r>
    <r>
      <rPr>
        <b/>
        <sz val="12"/>
        <color indexed="8"/>
        <rFont val="Marianne"/>
        <family val="0"/>
      </rPr>
      <t>(compte 63)</t>
    </r>
  </si>
  <si>
    <r>
      <t xml:space="preserve"> Charges de personnel </t>
    </r>
    <r>
      <rPr>
        <b/>
        <sz val="12"/>
        <color indexed="8"/>
        <rFont val="Marianne"/>
        <family val="0"/>
      </rPr>
      <t>(compte 64)</t>
    </r>
  </si>
  <si>
    <r>
      <t>Redevances pour concessions, brevets, licences, marques, procédés, logiciels, droits et valeurs similaires</t>
    </r>
    <r>
      <rPr>
        <b/>
        <sz val="12"/>
        <color indexed="8"/>
        <rFont val="Marianne"/>
        <family val="0"/>
      </rPr>
      <t xml:space="preserve"> (compte 651)</t>
    </r>
  </si>
  <si>
    <r>
      <t>Charges de la générosité du public</t>
    </r>
    <r>
      <rPr>
        <b/>
        <sz val="12"/>
        <color indexed="8"/>
        <rFont val="Marianne"/>
        <family val="0"/>
      </rPr>
      <t xml:space="preserve"> (compte 653)</t>
    </r>
  </si>
  <si>
    <r>
      <t xml:space="preserve">Aides financières </t>
    </r>
    <r>
      <rPr>
        <b/>
        <sz val="12"/>
        <color indexed="8"/>
        <rFont val="Marianne"/>
        <family val="0"/>
      </rPr>
      <t>(comptes 657)</t>
    </r>
  </si>
  <si>
    <r>
      <rPr>
        <b/>
        <sz val="12"/>
        <color indexed="8"/>
        <rFont val="MS Sans Serif"/>
        <family val="0"/>
      </rPr>
      <t>TOTAL DES CHARGES D'EXPLOITATION (II)</t>
    </r>
  </si>
  <si>
    <r>
      <rPr>
        <b/>
        <sz val="12"/>
        <color indexed="8"/>
        <rFont val="MS Sans Serif"/>
        <family val="0"/>
      </rPr>
      <t xml:space="preserve">EXCÉDENT BRUT D’EXPLOITATION COUTS FIXES ASSOCIATIF </t>
    </r>
    <r>
      <rPr>
        <b/>
        <sz val="12"/>
        <color indexed="8"/>
        <rFont val="Marianne"/>
        <family val="3"/>
      </rPr>
      <t>(I – II)</t>
    </r>
  </si>
  <si>
    <t>Mois 7
(en euros)</t>
  </si>
  <si>
    <t>Mois 8
(en euros)</t>
  </si>
  <si>
    <t>Mois 9
(en euros)</t>
  </si>
  <si>
    <t>Mois 10
(en euros)</t>
  </si>
  <si>
    <r>
      <rPr>
        <b/>
        <u val="single"/>
        <sz val="14"/>
        <color indexed="60"/>
        <rFont val="Marianne"/>
        <family val="0"/>
      </rPr>
      <t>Demande d’aide « COÛTS FIXES REBOND ASSOCIATION » 
prévue par le décret n°2022-475 du 4 avril 2022</t>
    </r>
    <r>
      <rPr>
        <b/>
        <sz val="14"/>
        <rFont val="Marianne"/>
        <family val="0"/>
      </rPr>
      <t xml:space="preserve">
</t>
    </r>
    <r>
      <rPr>
        <sz val="14"/>
        <rFont val="Marianne"/>
        <family val="0"/>
      </rPr>
      <t>---</t>
    </r>
    <r>
      <rPr>
        <b/>
        <sz val="14"/>
        <rFont val="Marianne"/>
        <family val="0"/>
      </rPr>
      <t xml:space="preserve">
</t>
    </r>
    <r>
      <rPr>
        <sz val="14"/>
        <rFont val="Marianne"/>
        <family val="0"/>
      </rPr>
      <t>Calcul de l'EBE coûts fixes associatif, de la perte de CA et du montant de l'aide
(Merci d'envoyer ce document en format pdf)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</si>
</sst>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14">
    <font>
      <sz val="11"/>
      <color rgb="FF000000"/>
      <name val="MS Sans Serif"/>
      <family val="0"/>
    </font>
    <font>
      <sz val="11"/>
      <color indexed="8"/>
      <name val="Calibri"/>
      <family val="2"/>
    </font>
    <font>
      <sz val="9"/>
      <name val="Marianne"/>
      <family val="3"/>
    </font>
    <font>
      <b/>
      <sz val="12"/>
      <color indexed="8"/>
      <name val="Marianne"/>
      <family val="3"/>
    </font>
    <font>
      <b/>
      <sz val="12"/>
      <color indexed="8"/>
      <name val="MS Sans Serif"/>
      <family val="0"/>
    </font>
    <font>
      <sz val="12"/>
      <color indexed="8"/>
      <name val="Marianne"/>
      <family val="3"/>
    </font>
    <font>
      <sz val="12"/>
      <name val="Marianne"/>
      <family val="3"/>
    </font>
    <font>
      <b/>
      <sz val="14"/>
      <name val="Marianne"/>
      <family val="0"/>
    </font>
    <font>
      <b/>
      <u val="single"/>
      <sz val="14"/>
      <color indexed="60"/>
      <name val="Marianne"/>
      <family val="0"/>
    </font>
    <font>
      <sz val="14"/>
      <name val="Marianne"/>
      <family val="0"/>
    </font>
    <font>
      <sz val="11"/>
      <color indexed="8"/>
      <name val="MS Sans Serif"/>
      <family val="0"/>
    </font>
    <font>
      <sz val="11"/>
      <color indexed="9"/>
      <name val="Calibri"/>
      <family val="2"/>
    </font>
    <font>
      <b/>
      <sz val="10"/>
      <color indexed="8"/>
      <name val="MS Sans Serif"/>
      <family val="0"/>
    </font>
    <font>
      <sz val="10"/>
      <color indexed="9"/>
      <name val="MS Sans Serif"/>
      <family val="0"/>
    </font>
    <font>
      <sz val="11"/>
      <color indexed="10"/>
      <name val="Calibri"/>
      <family val="2"/>
    </font>
    <font>
      <sz val="10"/>
      <color indexed="10"/>
      <name val="MS Sans Serif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MS Sans Serif"/>
      <family val="0"/>
    </font>
    <font>
      <i/>
      <sz val="10"/>
      <color indexed="23"/>
      <name val="MS Sans Serif"/>
      <family val="0"/>
    </font>
    <font>
      <sz val="10"/>
      <color indexed="17"/>
      <name val="MS Sans Serif"/>
      <family val="0"/>
    </font>
    <font>
      <b/>
      <i/>
      <sz val="16"/>
      <color indexed="8"/>
      <name val="MS Sans Serif"/>
      <family val="0"/>
    </font>
    <font>
      <b/>
      <sz val="24"/>
      <color indexed="8"/>
      <name val="MS Sans Serif"/>
      <family val="0"/>
    </font>
    <font>
      <sz val="18"/>
      <color indexed="8"/>
      <name val="MS Sans Serif"/>
      <family val="0"/>
    </font>
    <font>
      <sz val="12"/>
      <color indexed="8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20"/>
      <name val="Calibri"/>
      <family val="2"/>
    </font>
    <font>
      <u val="single"/>
      <sz val="11"/>
      <color indexed="30"/>
      <name val="MS Sans Serif"/>
      <family val="0"/>
    </font>
    <font>
      <u val="single"/>
      <sz val="11"/>
      <color indexed="25"/>
      <name val="MS Sans Serif"/>
      <family val="0"/>
    </font>
    <font>
      <sz val="10"/>
      <color indexed="60"/>
      <name val="MS Sans Serif"/>
      <family val="0"/>
    </font>
    <font>
      <sz val="11"/>
      <color indexed="60"/>
      <name val="Calibri"/>
      <family val="2"/>
    </font>
    <font>
      <sz val="10"/>
      <color indexed="63"/>
      <name val="MS Sans Serif"/>
      <family val="0"/>
    </font>
    <font>
      <b/>
      <i/>
      <u val="single"/>
      <sz val="11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Marianne"/>
      <family val="3"/>
    </font>
    <font>
      <sz val="10"/>
      <color indexed="8"/>
      <name val="Marianne"/>
      <family val="3"/>
    </font>
    <font>
      <b/>
      <sz val="10"/>
      <color indexed="8"/>
      <name val="Marianne"/>
      <family val="3"/>
    </font>
    <font>
      <sz val="22"/>
      <color indexed="8"/>
      <name val="Marianne"/>
      <family val="3"/>
    </font>
    <font>
      <sz val="20"/>
      <color indexed="8"/>
      <name val="Marianne"/>
      <family val="3"/>
    </font>
    <font>
      <b/>
      <strike/>
      <sz val="10"/>
      <color indexed="10"/>
      <name val="Marianne"/>
      <family val="3"/>
    </font>
    <font>
      <i/>
      <sz val="6"/>
      <color indexed="8"/>
      <name val="Marianne"/>
      <family val="3"/>
    </font>
    <font>
      <i/>
      <sz val="8"/>
      <color indexed="8"/>
      <name val="Marianne"/>
      <family val="3"/>
    </font>
    <font>
      <b/>
      <sz val="11"/>
      <color indexed="8"/>
      <name val="Marianne"/>
      <family val="3"/>
    </font>
    <font>
      <sz val="10"/>
      <color indexed="8"/>
      <name val="Arial1"/>
      <family val="0"/>
    </font>
    <font>
      <sz val="9"/>
      <color indexed="8"/>
      <name val="Marianne"/>
      <family val="3"/>
    </font>
    <font>
      <sz val="10"/>
      <color indexed="10"/>
      <name val="Marianne"/>
      <family val="0"/>
    </font>
    <font>
      <sz val="11"/>
      <color indexed="8"/>
      <name val="Arial1"/>
      <family val="0"/>
    </font>
    <font>
      <b/>
      <sz val="11"/>
      <color indexed="10"/>
      <name val="Arial1"/>
      <family val="0"/>
    </font>
    <font>
      <b/>
      <sz val="11"/>
      <color indexed="8"/>
      <name val="MS Sans Serif"/>
      <family val="0"/>
    </font>
    <font>
      <b/>
      <sz val="11"/>
      <color indexed="8"/>
      <name val="Arial1"/>
      <family val="0"/>
    </font>
    <font>
      <i/>
      <sz val="14"/>
      <color indexed="8"/>
      <name val="Marianne"/>
      <family val="0"/>
    </font>
    <font>
      <b/>
      <sz val="11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MS Sans Serif"/>
      <family val="0"/>
    </font>
    <font>
      <sz val="10"/>
      <color rgb="FFFFFFFF"/>
      <name val="MS Sans Serif"/>
      <family val="0"/>
    </font>
    <font>
      <sz val="11"/>
      <color rgb="FFFF0000"/>
      <name val="Calibri"/>
      <family val="2"/>
    </font>
    <font>
      <sz val="10"/>
      <color rgb="FFCC0000"/>
      <name val="MS Sans Serif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MS Sans Serif"/>
      <family val="0"/>
    </font>
    <font>
      <i/>
      <sz val="10"/>
      <color rgb="FF808080"/>
      <name val="MS Sans Serif"/>
      <family val="0"/>
    </font>
    <font>
      <sz val="10"/>
      <color rgb="FF006600"/>
      <name val="MS Sans Serif"/>
      <family val="0"/>
    </font>
    <font>
      <b/>
      <i/>
      <sz val="16"/>
      <color rgb="FF000000"/>
      <name val="MS Sans Serif"/>
      <family val="0"/>
    </font>
    <font>
      <b/>
      <sz val="24"/>
      <color rgb="FF000000"/>
      <name val="MS Sans Serif"/>
      <family val="0"/>
    </font>
    <font>
      <sz val="18"/>
      <color rgb="FF000000"/>
      <name val="MS Sans Serif"/>
      <family val="0"/>
    </font>
    <font>
      <sz val="12"/>
      <color rgb="FF000000"/>
      <name val="MS Sans Serif"/>
      <family val="0"/>
    </font>
    <font>
      <u val="single"/>
      <sz val="10"/>
      <color rgb="FF0000EE"/>
      <name val="MS Sans Serif"/>
      <family val="0"/>
    </font>
    <font>
      <sz val="11"/>
      <color rgb="FF9C0006"/>
      <name val="Calibri"/>
      <family val="2"/>
    </font>
    <font>
      <u val="single"/>
      <sz val="11"/>
      <color theme="10"/>
      <name val="MS Sans Serif"/>
      <family val="0"/>
    </font>
    <font>
      <u val="single"/>
      <sz val="11"/>
      <color theme="11"/>
      <name val="MS Sans Serif"/>
      <family val="0"/>
    </font>
    <font>
      <sz val="10"/>
      <color rgb="FF996600"/>
      <name val="MS Sans Serif"/>
      <family val="0"/>
    </font>
    <font>
      <sz val="11"/>
      <color rgb="FF9C6500"/>
      <name val="Calibri"/>
      <family val="2"/>
    </font>
    <font>
      <sz val="10"/>
      <color rgb="FF333333"/>
      <name val="MS Sans Serif"/>
      <family val="0"/>
    </font>
    <font>
      <b/>
      <i/>
      <u val="single"/>
      <sz val="11"/>
      <color rgb="FF000000"/>
      <name val="MS Sans Serif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sz val="22"/>
      <color rgb="FF000000"/>
      <name val="Marianne"/>
      <family val="3"/>
    </font>
    <font>
      <sz val="20"/>
      <color rgb="FF000000"/>
      <name val="Marianne"/>
      <family val="3"/>
    </font>
    <font>
      <b/>
      <sz val="12"/>
      <color rgb="FF000000"/>
      <name val="Marianne"/>
      <family val="3"/>
    </font>
    <font>
      <b/>
      <strike/>
      <sz val="10"/>
      <color rgb="FFFF0000"/>
      <name val="Marianne"/>
      <family val="3"/>
    </font>
    <font>
      <i/>
      <sz val="6"/>
      <color rgb="FF000000"/>
      <name val="Marianne"/>
      <family val="3"/>
    </font>
    <font>
      <i/>
      <sz val="8"/>
      <color rgb="FF000000"/>
      <name val="Marianne"/>
      <family val="3"/>
    </font>
    <font>
      <b/>
      <sz val="11"/>
      <color rgb="FF000000"/>
      <name val="Marianne"/>
      <family val="3"/>
    </font>
    <font>
      <sz val="10"/>
      <color rgb="FF000000"/>
      <name val="Arial1"/>
      <family val="0"/>
    </font>
    <font>
      <sz val="9"/>
      <color rgb="FF000000"/>
      <name val="Marianne"/>
      <family val="3"/>
    </font>
    <font>
      <sz val="10"/>
      <color rgb="FFFF0000"/>
      <name val="Marianne"/>
      <family val="0"/>
    </font>
    <font>
      <sz val="11"/>
      <color rgb="FF000000"/>
      <name val="Arial1"/>
      <family val="0"/>
    </font>
    <font>
      <b/>
      <sz val="11"/>
      <color rgb="FFFF0000"/>
      <name val="Arial1"/>
      <family val="0"/>
    </font>
    <font>
      <b/>
      <sz val="11"/>
      <color rgb="FF000000"/>
      <name val="MS Sans Serif"/>
      <family val="0"/>
    </font>
    <font>
      <b/>
      <sz val="11"/>
      <color rgb="FF000000"/>
      <name val="Arial1"/>
      <family val="0"/>
    </font>
    <font>
      <sz val="12"/>
      <color rgb="FF000000"/>
      <name val="Marianne"/>
      <family val="3"/>
    </font>
    <font>
      <i/>
      <sz val="14"/>
      <color rgb="FF000000"/>
      <name val="Marianne"/>
      <family val="0"/>
    </font>
    <font>
      <b/>
      <sz val="11"/>
      <color rgb="FFFF0000"/>
      <name val="MS Sans Serif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double">
        <color rgb="FFC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rgb="FFC00000"/>
      </left>
      <right/>
      <top/>
      <bottom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C00000"/>
      </right>
      <top style="thin">
        <color rgb="FF000000"/>
      </top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rgb="FF000000"/>
      </bottom>
    </border>
    <border>
      <left style="medium"/>
      <right style="medium">
        <color rgb="FFC00000"/>
      </right>
      <top style="thin"/>
      <bottom style="medium"/>
    </border>
    <border>
      <left style="medium">
        <color rgb="FFC00000"/>
      </left>
      <right style="medium">
        <color rgb="FFC00000"/>
      </right>
      <top style="thin"/>
      <bottom style="medium"/>
    </border>
    <border>
      <left style="medium">
        <color rgb="FFC00000"/>
      </left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double">
        <color rgb="FFC00000"/>
      </left>
      <right/>
      <top style="double">
        <color rgb="FFC00000"/>
      </top>
      <bottom style="double">
        <color rgb="FFC00000"/>
      </bottom>
    </border>
    <border>
      <left/>
      <right/>
      <top style="double">
        <color rgb="FFC00000"/>
      </top>
      <bottom style="double">
        <color rgb="FFC00000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double">
        <color rgb="FFC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>
      <alignment/>
      <protection/>
    </xf>
    <xf numFmtId="0" fontId="64" fillId="20" borderId="0">
      <alignment/>
      <protection/>
    </xf>
    <xf numFmtId="0" fontId="64" fillId="21" borderId="0">
      <alignment/>
      <protection/>
    </xf>
    <xf numFmtId="0" fontId="63" fillId="22" borderId="0">
      <alignment/>
      <protection/>
    </xf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>
      <alignment/>
      <protection/>
    </xf>
    <xf numFmtId="0" fontId="67" fillId="30" borderId="1" applyNumberFormat="0" applyAlignment="0" applyProtection="0"/>
    <xf numFmtId="0" fontId="68" fillId="0" borderId="2" applyNumberFormat="0" applyFill="0" applyAlignment="0" applyProtection="0"/>
    <xf numFmtId="0" fontId="69" fillId="31" borderId="1" applyNumberFormat="0" applyAlignment="0" applyProtection="0"/>
    <xf numFmtId="0" fontId="70" fillId="32" borderId="0">
      <alignment/>
      <protection/>
    </xf>
    <xf numFmtId="0" fontId="71" fillId="0" borderId="0">
      <alignment/>
      <protection/>
    </xf>
    <xf numFmtId="0" fontId="72" fillId="33" borderId="0">
      <alignment/>
      <protection/>
    </xf>
    <xf numFmtId="0" fontId="73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76" fillId="0" borderId="0">
      <alignment/>
      <protection/>
    </xf>
    <xf numFmtId="0" fontId="73" fillId="0" borderId="0">
      <alignment horizontal="center" textRotation="90"/>
      <protection/>
    </xf>
    <xf numFmtId="0" fontId="77" fillId="0" borderId="0">
      <alignment/>
      <protection/>
    </xf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5" borderId="0">
      <alignment/>
      <protection/>
    </xf>
    <xf numFmtId="0" fontId="82" fillId="36" borderId="0" applyNumberFormat="0" applyBorder="0" applyAlignment="0" applyProtection="0"/>
    <xf numFmtId="0" fontId="83" fillId="35" borderId="3">
      <alignment/>
      <protection/>
    </xf>
    <xf numFmtId="9" fontId="0" fillId="0" borderId="0" applyFont="0" applyFill="0" applyBorder="0" applyAlignment="0" applyProtection="0"/>
    <xf numFmtId="0" fontId="84" fillId="0" borderId="0">
      <alignment/>
      <protection/>
    </xf>
    <xf numFmtId="164" fontId="84" fillId="0" borderId="0">
      <alignment/>
      <protection/>
    </xf>
    <xf numFmtId="0" fontId="85" fillId="37" borderId="0" applyNumberFormat="0" applyBorder="0" applyAlignment="0" applyProtection="0"/>
    <xf numFmtId="0" fontId="8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8" borderId="9" applyNumberFormat="0" applyAlignment="0" applyProtection="0"/>
    <xf numFmtId="0" fontId="66" fillId="0" borderId="0">
      <alignment/>
      <protection/>
    </xf>
  </cellStyleXfs>
  <cellXfs count="180">
    <xf numFmtId="0" fontId="0" fillId="0" borderId="0" xfId="0" applyAlignment="1">
      <alignment/>
    </xf>
    <xf numFmtId="0" fontId="94" fillId="0" borderId="0" xfId="0" applyFont="1" applyAlignment="1">
      <alignment/>
    </xf>
    <xf numFmtId="0" fontId="95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center" vertical="top"/>
    </xf>
    <xf numFmtId="0" fontId="98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center" wrapText="1"/>
    </xf>
    <xf numFmtId="0" fontId="95" fillId="0" borderId="0" xfId="0" applyFont="1" applyFill="1" applyAlignment="1">
      <alignment vertical="center"/>
    </xf>
    <xf numFmtId="0" fontId="95" fillId="0" borderId="0" xfId="0" applyFont="1" applyAlignment="1">
      <alignment/>
    </xf>
    <xf numFmtId="0" fontId="100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 horizontal="center" vertical="center"/>
    </xf>
    <xf numFmtId="0" fontId="102" fillId="0" borderId="0" xfId="0" applyFont="1" applyFill="1" applyAlignment="1">
      <alignment horizontal="left" vertical="center"/>
    </xf>
    <xf numFmtId="0" fontId="96" fillId="0" borderId="0" xfId="0" applyFont="1" applyAlignment="1">
      <alignment/>
    </xf>
    <xf numFmtId="0" fontId="95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03" fillId="0" borderId="0" xfId="0" applyFont="1" applyFill="1" applyBorder="1" applyAlignment="1">
      <alignment horizontal="left" vertical="center"/>
    </xf>
    <xf numFmtId="3" fontId="104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vertical="center" wrapText="1" shrinkToFit="1"/>
    </xf>
    <xf numFmtId="0" fontId="103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vertical="center"/>
    </xf>
    <xf numFmtId="0" fontId="94" fillId="0" borderId="10" xfId="0" applyFont="1" applyBorder="1" applyAlignment="1">
      <alignment/>
    </xf>
    <xf numFmtId="0" fontId="101" fillId="0" borderId="11" xfId="0" applyFont="1" applyFill="1" applyBorder="1" applyAlignment="1">
      <alignment horizontal="center" vertical="center"/>
    </xf>
    <xf numFmtId="0" fontId="94" fillId="0" borderId="0" xfId="0" applyFont="1" applyBorder="1" applyAlignment="1">
      <alignment/>
    </xf>
    <xf numFmtId="0" fontId="94" fillId="0" borderId="12" xfId="0" applyFont="1" applyBorder="1" applyAlignment="1">
      <alignment/>
    </xf>
    <xf numFmtId="0" fontId="94" fillId="0" borderId="13" xfId="0" applyFont="1" applyBorder="1" applyAlignment="1">
      <alignment/>
    </xf>
    <xf numFmtId="0" fontId="96" fillId="0" borderId="14" xfId="0" applyFont="1" applyFill="1" applyBorder="1" applyAlignment="1" applyProtection="1">
      <alignment horizontal="center" vertical="center"/>
      <protection locked="0"/>
    </xf>
    <xf numFmtId="0" fontId="95" fillId="0" borderId="12" xfId="0" applyFont="1" applyFill="1" applyBorder="1" applyAlignment="1" applyProtection="1">
      <alignment vertical="center"/>
      <protection locked="0"/>
    </xf>
    <xf numFmtId="0" fontId="95" fillId="0" borderId="14" xfId="0" applyFont="1" applyFill="1" applyBorder="1" applyAlignment="1" applyProtection="1">
      <alignment vertical="center"/>
      <protection locked="0"/>
    </xf>
    <xf numFmtId="0" fontId="95" fillId="0" borderId="15" xfId="0" applyFont="1" applyFill="1" applyBorder="1" applyAlignment="1" applyProtection="1">
      <alignment vertical="center"/>
      <protection locked="0"/>
    </xf>
    <xf numFmtId="0" fontId="95" fillId="0" borderId="16" xfId="0" applyFont="1" applyFill="1" applyBorder="1" applyAlignment="1" applyProtection="1">
      <alignment vertical="center"/>
      <protection locked="0"/>
    </xf>
    <xf numFmtId="0" fontId="95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9" fontId="9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5" fillId="0" borderId="17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left" vertical="top"/>
    </xf>
    <xf numFmtId="0" fontId="95" fillId="0" borderId="18" xfId="0" applyFont="1" applyBorder="1" applyAlignment="1">
      <alignment/>
    </xf>
    <xf numFmtId="0" fontId="0" fillId="0" borderId="19" xfId="0" applyBorder="1" applyAlignment="1">
      <alignment/>
    </xf>
    <xf numFmtId="0" fontId="99" fillId="8" borderId="20" xfId="0" applyFont="1" applyFill="1" applyBorder="1" applyAlignment="1">
      <alignment horizontal="center" vertical="center" wrapText="1"/>
    </xf>
    <xf numFmtId="0" fontId="99" fillId="8" borderId="21" xfId="0" applyFont="1" applyFill="1" applyBorder="1" applyAlignment="1">
      <alignment horizontal="center" vertical="center" wrapText="1"/>
    </xf>
    <xf numFmtId="0" fontId="99" fillId="8" borderId="22" xfId="0" applyFont="1" applyFill="1" applyBorder="1" applyAlignment="1">
      <alignment horizontal="center" vertical="center" wrapText="1"/>
    </xf>
    <xf numFmtId="0" fontId="99" fillId="8" borderId="23" xfId="0" applyFont="1" applyFill="1" applyBorder="1" applyAlignment="1">
      <alignment horizontal="center" vertical="center" wrapText="1"/>
    </xf>
    <xf numFmtId="0" fontId="99" fillId="8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99" fillId="8" borderId="17" xfId="0" applyFont="1" applyFill="1" applyBorder="1" applyAlignment="1">
      <alignment vertical="center" wrapText="1"/>
    </xf>
    <xf numFmtId="0" fontId="99" fillId="8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99" fillId="8" borderId="28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/>
    </xf>
    <xf numFmtId="0" fontId="0" fillId="8" borderId="29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11" borderId="33" xfId="0" applyFont="1" applyFill="1" applyBorder="1" applyAlignment="1" applyProtection="1">
      <alignment horizontal="center" vertical="center"/>
      <protection locked="0"/>
    </xf>
    <xf numFmtId="0" fontId="103" fillId="8" borderId="29" xfId="0" applyFont="1" applyFill="1" applyBorder="1" applyAlignment="1">
      <alignment vertical="center" wrapText="1"/>
    </xf>
    <xf numFmtId="0" fontId="103" fillId="8" borderId="17" xfId="0" applyFont="1" applyFill="1" applyBorder="1" applyAlignment="1">
      <alignment vertical="center" wrapText="1"/>
    </xf>
    <xf numFmtId="0" fontId="103" fillId="8" borderId="34" xfId="0" applyFont="1" applyFill="1" applyBorder="1" applyAlignment="1">
      <alignment vertical="center" wrapText="1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94" fillId="0" borderId="39" xfId="0" applyFont="1" applyBorder="1" applyAlignment="1" applyProtection="1">
      <alignment horizontal="center" vertical="center"/>
      <protection locked="0"/>
    </xf>
    <xf numFmtId="0" fontId="94" fillId="0" borderId="37" xfId="0" applyFont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3" fontId="107" fillId="11" borderId="42" xfId="0" applyNumberFormat="1" applyFont="1" applyFill="1" applyBorder="1" applyAlignment="1">
      <alignment horizontal="center" vertical="center"/>
    </xf>
    <xf numFmtId="3" fontId="107" fillId="11" borderId="43" xfId="0" applyNumberFormat="1" applyFont="1" applyFill="1" applyBorder="1" applyAlignment="1">
      <alignment horizontal="center" vertical="center"/>
    </xf>
    <xf numFmtId="3" fontId="107" fillId="11" borderId="44" xfId="0" applyNumberFormat="1" applyFont="1" applyFill="1" applyBorder="1" applyAlignment="1">
      <alignment horizontal="center" vertical="center"/>
    </xf>
    <xf numFmtId="3" fontId="107" fillId="11" borderId="40" xfId="0" applyNumberFormat="1" applyFont="1" applyFill="1" applyBorder="1" applyAlignment="1">
      <alignment horizontal="center" vertical="center"/>
    </xf>
    <xf numFmtId="3" fontId="107" fillId="11" borderId="45" xfId="0" applyNumberFormat="1" applyFont="1" applyFill="1" applyBorder="1" applyAlignment="1">
      <alignment horizontal="center" vertical="center"/>
    </xf>
    <xf numFmtId="3" fontId="107" fillId="11" borderId="39" xfId="0" applyNumberFormat="1" applyFont="1" applyFill="1" applyBorder="1" applyAlignment="1">
      <alignment horizontal="center" vertical="center"/>
    </xf>
    <xf numFmtId="3" fontId="107" fillId="11" borderId="41" xfId="0" applyNumberFormat="1" applyFont="1" applyFill="1" applyBorder="1" applyAlignment="1">
      <alignment horizontal="center" vertical="center"/>
    </xf>
    <xf numFmtId="3" fontId="107" fillId="11" borderId="46" xfId="0" applyNumberFormat="1" applyFont="1" applyFill="1" applyBorder="1" applyAlignment="1">
      <alignment horizontal="center" vertical="center"/>
    </xf>
    <xf numFmtId="3" fontId="107" fillId="11" borderId="47" xfId="0" applyNumberFormat="1" applyFont="1" applyFill="1" applyBorder="1" applyAlignment="1">
      <alignment horizontal="center" vertical="center"/>
    </xf>
    <xf numFmtId="3" fontId="107" fillId="11" borderId="48" xfId="0" applyNumberFormat="1" applyFont="1" applyFill="1" applyBorder="1" applyAlignment="1">
      <alignment horizontal="center" vertical="center"/>
    </xf>
    <xf numFmtId="3" fontId="108" fillId="11" borderId="49" xfId="0" applyNumberFormat="1" applyFont="1" applyFill="1" applyBorder="1" applyAlignment="1">
      <alignment horizontal="center" vertical="center"/>
    </xf>
    <xf numFmtId="0" fontId="6" fillId="11" borderId="50" xfId="0" applyFont="1" applyFill="1" applyBorder="1" applyAlignment="1">
      <alignment horizontal="center" vertical="center"/>
    </xf>
    <xf numFmtId="0" fontId="99" fillId="0" borderId="0" xfId="0" applyFont="1" applyFill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94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11" borderId="56" xfId="0" applyFont="1" applyFill="1" applyBorder="1" applyAlignment="1" applyProtection="1">
      <alignment horizontal="center" vertical="center"/>
      <protection/>
    </xf>
    <xf numFmtId="0" fontId="0" fillId="11" borderId="57" xfId="0" applyFont="1" applyFill="1" applyBorder="1" applyAlignment="1" applyProtection="1">
      <alignment horizontal="center" vertical="center"/>
      <protection/>
    </xf>
    <xf numFmtId="0" fontId="0" fillId="11" borderId="58" xfId="0" applyFont="1" applyFill="1" applyBorder="1" applyAlignment="1" applyProtection="1">
      <alignment horizontal="center" vertical="center"/>
      <protection/>
    </xf>
    <xf numFmtId="0" fontId="0" fillId="11" borderId="33" xfId="0" applyFont="1" applyFill="1" applyBorder="1" applyAlignment="1" applyProtection="1">
      <alignment horizontal="center" vertical="center"/>
      <protection/>
    </xf>
    <xf numFmtId="0" fontId="109" fillId="11" borderId="57" xfId="0" applyFont="1" applyFill="1" applyBorder="1" applyAlignment="1" applyProtection="1">
      <alignment horizontal="center" vertical="center"/>
      <protection/>
    </xf>
    <xf numFmtId="3" fontId="110" fillId="11" borderId="59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94" fillId="0" borderId="63" xfId="0" applyFont="1" applyBorder="1" applyAlignment="1" applyProtection="1">
      <alignment horizontal="center" vertical="center"/>
      <protection locked="0"/>
    </xf>
    <xf numFmtId="3" fontId="107" fillId="11" borderId="38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94" fillId="0" borderId="62" xfId="0" applyFont="1" applyBorder="1" applyAlignment="1" applyProtection="1">
      <alignment horizontal="center" vertical="center"/>
      <protection locked="0"/>
    </xf>
    <xf numFmtId="0" fontId="103" fillId="8" borderId="18" xfId="0" applyFont="1" applyFill="1" applyBorder="1" applyAlignment="1">
      <alignment vertical="center" wrapText="1"/>
    </xf>
    <xf numFmtId="3" fontId="107" fillId="11" borderId="73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111" fillId="0" borderId="45" xfId="0" applyFont="1" applyFill="1" applyBorder="1" applyAlignment="1">
      <alignment horizontal="left" vertical="center"/>
    </xf>
    <xf numFmtId="0" fontId="111" fillId="0" borderId="62" xfId="0" applyFont="1" applyFill="1" applyBorder="1" applyAlignment="1">
      <alignment horizontal="left" vertical="center"/>
    </xf>
    <xf numFmtId="0" fontId="111" fillId="0" borderId="41" xfId="0" applyFont="1" applyFill="1" applyBorder="1" applyAlignment="1">
      <alignment horizontal="left" vertical="center"/>
    </xf>
    <xf numFmtId="0" fontId="103" fillId="0" borderId="75" xfId="0" applyFont="1" applyFill="1" applyBorder="1" applyAlignment="1">
      <alignment horizontal="center" vertical="center"/>
    </xf>
    <xf numFmtId="0" fontId="103" fillId="0" borderId="76" xfId="0" applyFont="1" applyFill="1" applyBorder="1" applyAlignment="1">
      <alignment horizontal="center" vertical="center"/>
    </xf>
    <xf numFmtId="0" fontId="103" fillId="0" borderId="77" xfId="0" applyFont="1" applyFill="1" applyBorder="1" applyAlignment="1">
      <alignment horizontal="center" vertical="center"/>
    </xf>
    <xf numFmtId="0" fontId="96" fillId="0" borderId="78" xfId="0" applyFont="1" applyFill="1" applyBorder="1" applyAlignment="1" applyProtection="1">
      <alignment horizontal="center" vertical="center"/>
      <protection locked="0"/>
    </xf>
    <xf numFmtId="0" fontId="96" fillId="0" borderId="18" xfId="0" applyFont="1" applyFill="1" applyBorder="1" applyAlignment="1" applyProtection="1">
      <alignment horizontal="center" vertical="center"/>
      <protection locked="0"/>
    </xf>
    <xf numFmtId="0" fontId="96" fillId="0" borderId="79" xfId="0" applyFont="1" applyFill="1" applyBorder="1" applyAlignment="1" applyProtection="1">
      <alignment horizontal="center" vertical="center"/>
      <protection locked="0"/>
    </xf>
    <xf numFmtId="0" fontId="96" fillId="0" borderId="11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Border="1" applyAlignment="1" applyProtection="1">
      <alignment horizontal="center" vertical="center"/>
      <protection locked="0"/>
    </xf>
    <xf numFmtId="0" fontId="96" fillId="0" borderId="10" xfId="0" applyFont="1" applyFill="1" applyBorder="1" applyAlignment="1" applyProtection="1">
      <alignment horizontal="center" vertical="center"/>
      <protection locked="0"/>
    </xf>
    <xf numFmtId="0" fontId="96" fillId="0" borderId="80" xfId="0" applyFont="1" applyFill="1" applyBorder="1" applyAlignment="1" applyProtection="1">
      <alignment horizontal="center" vertical="center"/>
      <protection locked="0"/>
    </xf>
    <xf numFmtId="0" fontId="96" fillId="0" borderId="12" xfId="0" applyFont="1" applyFill="1" applyBorder="1" applyAlignment="1" applyProtection="1">
      <alignment horizontal="center" vertical="center"/>
      <protection locked="0"/>
    </xf>
    <xf numFmtId="0" fontId="96" fillId="0" borderId="13" xfId="0" applyFont="1" applyFill="1" applyBorder="1" applyAlignment="1" applyProtection="1">
      <alignment horizontal="center" vertical="center"/>
      <protection locked="0"/>
    </xf>
    <xf numFmtId="0" fontId="95" fillId="0" borderId="29" xfId="0" applyFont="1" applyFill="1" applyBorder="1" applyAlignment="1" applyProtection="1">
      <alignment horizontal="center" vertical="center"/>
      <protection locked="0"/>
    </xf>
    <xf numFmtId="0" fontId="95" fillId="0" borderId="17" xfId="0" applyFont="1" applyFill="1" applyBorder="1" applyAlignment="1" applyProtection="1">
      <alignment horizontal="center" vertical="center"/>
      <protection locked="0"/>
    </xf>
    <xf numFmtId="0" fontId="95" fillId="0" borderId="34" xfId="0" applyFont="1" applyFill="1" applyBorder="1" applyAlignment="1" applyProtection="1">
      <alignment horizontal="center" vertical="center"/>
      <protection locked="0"/>
    </xf>
    <xf numFmtId="0" fontId="6" fillId="11" borderId="81" xfId="0" applyFont="1" applyFill="1" applyBorder="1" applyAlignment="1">
      <alignment horizontal="left" vertical="center" wrapText="1"/>
    </xf>
    <xf numFmtId="0" fontId="6" fillId="11" borderId="82" xfId="0" applyFont="1" applyFill="1" applyBorder="1" applyAlignment="1">
      <alignment horizontal="left" vertical="center" wrapText="1"/>
    </xf>
    <xf numFmtId="0" fontId="6" fillId="11" borderId="44" xfId="0" applyFont="1" applyFill="1" applyBorder="1" applyAlignment="1">
      <alignment horizontal="left" vertical="center" wrapText="1"/>
    </xf>
    <xf numFmtId="0" fontId="3" fillId="11" borderId="81" xfId="0" applyFont="1" applyFill="1" applyBorder="1" applyAlignment="1">
      <alignment horizontal="left" vertical="center"/>
    </xf>
    <xf numFmtId="0" fontId="3" fillId="11" borderId="82" xfId="0" applyFont="1" applyFill="1" applyBorder="1" applyAlignment="1">
      <alignment horizontal="left" vertical="center"/>
    </xf>
    <xf numFmtId="0" fontId="3" fillId="11" borderId="44" xfId="0" applyFont="1" applyFill="1" applyBorder="1" applyAlignment="1">
      <alignment horizontal="left" vertical="center"/>
    </xf>
    <xf numFmtId="0" fontId="111" fillId="0" borderId="30" xfId="0" applyFont="1" applyFill="1" applyBorder="1" applyAlignment="1">
      <alignment horizontal="left" vertical="center"/>
    </xf>
    <xf numFmtId="0" fontId="103" fillId="0" borderId="83" xfId="0" applyFont="1" applyFill="1" applyBorder="1" applyAlignment="1">
      <alignment horizontal="center" vertical="center" textRotation="90" wrapText="1"/>
    </xf>
    <xf numFmtId="0" fontId="103" fillId="0" borderId="30" xfId="0" applyFont="1" applyFill="1" applyBorder="1" applyAlignment="1">
      <alignment horizontal="center" vertical="center" textRotation="90"/>
    </xf>
    <xf numFmtId="0" fontId="103" fillId="0" borderId="84" xfId="0" applyFont="1" applyFill="1" applyBorder="1" applyAlignment="1">
      <alignment horizontal="center" vertical="center" textRotation="90" wrapText="1"/>
    </xf>
    <xf numFmtId="0" fontId="103" fillId="0" borderId="40" xfId="0" applyFont="1" applyFill="1" applyBorder="1" applyAlignment="1">
      <alignment horizontal="center" vertical="center" textRotation="90"/>
    </xf>
    <xf numFmtId="0" fontId="103" fillId="0" borderId="84" xfId="0" applyFont="1" applyFill="1" applyBorder="1" applyAlignment="1">
      <alignment horizontal="center" vertical="center" textRotation="90"/>
    </xf>
    <xf numFmtId="9" fontId="111" fillId="11" borderId="42" xfId="0" applyNumberFormat="1" applyFont="1" applyFill="1" applyBorder="1" applyAlignment="1">
      <alignment horizontal="center" vertical="center"/>
    </xf>
    <xf numFmtId="0" fontId="99" fillId="11" borderId="40" xfId="0" applyFont="1" applyFill="1" applyBorder="1" applyAlignment="1">
      <alignment horizontal="left" vertical="center"/>
    </xf>
    <xf numFmtId="0" fontId="101" fillId="0" borderId="33" xfId="0" applyFont="1" applyFill="1" applyBorder="1" applyAlignment="1" applyProtection="1">
      <alignment horizontal="center" vertical="center"/>
      <protection locked="0"/>
    </xf>
    <xf numFmtId="0" fontId="101" fillId="0" borderId="85" xfId="0" applyFont="1" applyFill="1" applyBorder="1" applyAlignment="1" applyProtection="1">
      <alignment horizontal="center" vertical="center"/>
      <protection locked="0"/>
    </xf>
    <xf numFmtId="0" fontId="101" fillId="0" borderId="86" xfId="0" applyFont="1" applyFill="1" applyBorder="1" applyAlignment="1" applyProtection="1">
      <alignment horizontal="center" vertical="center"/>
      <protection locked="0"/>
    </xf>
    <xf numFmtId="0" fontId="103" fillId="0" borderId="87" xfId="0" applyFont="1" applyFill="1" applyBorder="1" applyAlignment="1">
      <alignment horizontal="center" vertical="center" textRotation="90" wrapText="1"/>
    </xf>
    <xf numFmtId="0" fontId="103" fillId="0" borderId="35" xfId="0" applyFont="1" applyFill="1" applyBorder="1" applyAlignment="1">
      <alignment horizontal="center" vertical="center" textRotation="90"/>
    </xf>
    <xf numFmtId="0" fontId="103" fillId="0" borderId="88" xfId="0" applyFont="1" applyFill="1" applyBorder="1" applyAlignment="1">
      <alignment horizontal="center" vertical="center" textRotation="90"/>
    </xf>
    <xf numFmtId="0" fontId="103" fillId="0" borderId="42" xfId="0" applyFont="1" applyFill="1" applyBorder="1" applyAlignment="1">
      <alignment horizontal="center" vertical="center" textRotation="90"/>
    </xf>
    <xf numFmtId="0" fontId="111" fillId="0" borderId="35" xfId="0" applyFont="1" applyFill="1" applyBorder="1" applyAlignment="1">
      <alignment horizontal="left" vertical="center"/>
    </xf>
    <xf numFmtId="0" fontId="111" fillId="0" borderId="51" xfId="0" applyFont="1" applyFill="1" applyBorder="1" applyAlignment="1">
      <alignment horizontal="left" vertical="center"/>
    </xf>
    <xf numFmtId="0" fontId="111" fillId="0" borderId="61" xfId="0" applyFont="1" applyFill="1" applyBorder="1" applyAlignment="1">
      <alignment horizontal="left" vertical="center"/>
    </xf>
    <xf numFmtId="0" fontId="111" fillId="0" borderId="38" xfId="0" applyFont="1" applyFill="1" applyBorder="1" applyAlignment="1">
      <alignment horizontal="left" vertical="center"/>
    </xf>
    <xf numFmtId="0" fontId="103" fillId="0" borderId="11" xfId="0" applyFont="1" applyFill="1" applyBorder="1" applyAlignment="1">
      <alignment horizontal="center" vertical="center" textRotation="90" wrapText="1"/>
    </xf>
    <xf numFmtId="0" fontId="103" fillId="0" borderId="53" xfId="0" applyFont="1" applyFill="1" applyBorder="1" applyAlignment="1">
      <alignment horizontal="center" vertical="center" textRotation="90" wrapText="1"/>
    </xf>
    <xf numFmtId="0" fontId="103" fillId="0" borderId="80" xfId="0" applyFont="1" applyFill="1" applyBorder="1" applyAlignment="1">
      <alignment horizontal="center" vertical="center" textRotation="90" wrapText="1"/>
    </xf>
    <xf numFmtId="0" fontId="103" fillId="0" borderId="73" xfId="0" applyFont="1" applyFill="1" applyBorder="1" applyAlignment="1">
      <alignment horizontal="center" vertical="center" textRotation="90" wrapText="1"/>
    </xf>
    <xf numFmtId="9" fontId="111" fillId="11" borderId="40" xfId="0" applyNumberFormat="1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99" fillId="8" borderId="87" xfId="0" applyFont="1" applyFill="1" applyBorder="1" applyAlignment="1">
      <alignment horizontal="center" vertical="center"/>
    </xf>
    <xf numFmtId="0" fontId="99" fillId="8" borderId="35" xfId="0" applyFont="1" applyFill="1" applyBorder="1" applyAlignment="1">
      <alignment horizontal="center" vertical="center"/>
    </xf>
    <xf numFmtId="0" fontId="103" fillId="0" borderId="86" xfId="0" applyFont="1" applyFill="1" applyBorder="1" applyAlignment="1">
      <alignment horizontal="center" vertical="center"/>
    </xf>
    <xf numFmtId="0" fontId="103" fillId="0" borderId="91" xfId="0" applyFont="1" applyFill="1" applyBorder="1" applyAlignment="1">
      <alignment horizontal="center" vertical="center"/>
    </xf>
    <xf numFmtId="0" fontId="103" fillId="0" borderId="92" xfId="0" applyFont="1" applyFill="1" applyBorder="1" applyAlignment="1">
      <alignment horizontal="center" vertical="center"/>
    </xf>
    <xf numFmtId="0" fontId="111" fillId="0" borderId="40" xfId="0" applyFont="1" applyFill="1" applyBorder="1" applyAlignment="1">
      <alignment horizontal="left" vertical="center" wrapText="1"/>
    </xf>
    <xf numFmtId="0" fontId="111" fillId="0" borderId="40" xfId="0" applyFont="1" applyFill="1" applyBorder="1" applyAlignment="1">
      <alignment horizontal="left" vertical="center"/>
    </xf>
    <xf numFmtId="0" fontId="111" fillId="11" borderId="93" xfId="0" applyFont="1" applyFill="1" applyBorder="1" applyAlignment="1">
      <alignment horizontal="left" vertical="center" wrapText="1"/>
    </xf>
    <xf numFmtId="0" fontId="111" fillId="11" borderId="60" xfId="0" applyFont="1" applyFill="1" applyBorder="1" applyAlignment="1">
      <alignment horizontal="left" vertical="center" wrapText="1"/>
    </xf>
    <xf numFmtId="0" fontId="111" fillId="11" borderId="36" xfId="0" applyFont="1" applyFill="1" applyBorder="1" applyAlignment="1">
      <alignment horizontal="left" vertical="center" wrapText="1"/>
    </xf>
    <xf numFmtId="0" fontId="112" fillId="0" borderId="94" xfId="0" applyFont="1" applyFill="1" applyBorder="1" applyAlignment="1">
      <alignment horizontal="center" wrapText="1" shrinkToFit="1"/>
    </xf>
    <xf numFmtId="0" fontId="113" fillId="11" borderId="95" xfId="0" applyFont="1" applyFill="1" applyBorder="1" applyAlignment="1" applyProtection="1">
      <alignment horizontal="center" vertical="center"/>
      <protection locked="0"/>
    </xf>
    <xf numFmtId="0" fontId="113" fillId="11" borderId="12" xfId="0" applyFont="1" applyFill="1" applyBorder="1" applyAlignment="1" applyProtection="1">
      <alignment horizontal="center" vertical="center"/>
      <protection locked="0"/>
    </xf>
    <xf numFmtId="0" fontId="113" fillId="11" borderId="13" xfId="0" applyFont="1" applyFill="1" applyBorder="1" applyAlignment="1" applyProtection="1">
      <alignment horizontal="center" vertical="center"/>
      <protection locked="0"/>
    </xf>
    <xf numFmtId="0" fontId="111" fillId="11" borderId="42" xfId="0" applyFont="1" applyFill="1" applyBorder="1" applyAlignment="1">
      <alignment horizontal="left" vertical="center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(user)" xfId="52"/>
    <cellStyle name="Heading 1" xfId="53"/>
    <cellStyle name="Heading 2" xfId="54"/>
    <cellStyle name="Heading1" xfId="55"/>
    <cellStyle name="Hyperlink" xfId="56"/>
    <cellStyle name="Insatisfaisant" xfId="57"/>
    <cellStyle name="Hyperlink" xfId="58"/>
    <cellStyle name="Followed Hyperlink" xfId="59"/>
    <cellStyle name="Comma" xfId="60"/>
    <cellStyle name="Comma [0]" xfId="61"/>
    <cellStyle name="Currency" xfId="62"/>
    <cellStyle name="Currency [0]" xfId="63"/>
    <cellStyle name="Neutral" xfId="64"/>
    <cellStyle name="Neutre" xfId="65"/>
    <cellStyle name="Note" xfId="66"/>
    <cellStyle name="Percent" xfId="67"/>
    <cellStyle name="Result" xfId="68"/>
    <cellStyle name="Result2" xfId="69"/>
    <cellStyle name="Satisfaisant" xfId="70"/>
    <cellStyle name="Sortie" xfId="71"/>
    <cellStyle name="Status" xfId="72"/>
    <cellStyle name="Text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133350</xdr:rowOff>
    </xdr:from>
    <xdr:to>
      <xdr:col>6</xdr:col>
      <xdr:colOff>257175</xdr:colOff>
      <xdr:row>0</xdr:row>
      <xdr:rowOff>1476375</xdr:rowOff>
    </xdr:to>
    <xdr:pic>
      <xdr:nvPicPr>
        <xdr:cNvPr id="1" name="Image 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440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200025</xdr:colOff>
      <xdr:row>0</xdr:row>
      <xdr:rowOff>371475</xdr:rowOff>
    </xdr:from>
    <xdr:to>
      <xdr:col>34</xdr:col>
      <xdr:colOff>514350</xdr:colOff>
      <xdr:row>0</xdr:row>
      <xdr:rowOff>1476375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84425" y="371475"/>
          <a:ext cx="2714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4"/>
  <sheetViews>
    <sheetView tabSelected="1" zoomScale="55" zoomScaleNormal="55" zoomScalePageLayoutView="0" workbookViewId="0" topLeftCell="C1">
      <selection activeCell="C2" sqref="C2:AI2"/>
    </sheetView>
  </sheetViews>
  <sheetFormatPr defaultColWidth="12.125" defaultRowHeight="15.75" customHeight="1"/>
  <cols>
    <col min="1" max="1" width="8.125" style="1" customWidth="1"/>
    <col min="2" max="2" width="13.25390625" style="1" customWidth="1"/>
    <col min="3" max="3" width="17.875" style="13" customWidth="1"/>
    <col min="4" max="4" width="9.125" style="2" customWidth="1"/>
    <col min="5" max="5" width="18.125" style="2" customWidth="1"/>
    <col min="6" max="6" width="12.875" style="2" customWidth="1"/>
    <col min="7" max="7" width="15.875" style="3" customWidth="1"/>
    <col min="8" max="8" width="9.25390625" style="3" customWidth="1"/>
    <col min="9" max="9" width="8.625" style="2" customWidth="1"/>
    <col min="10" max="10" width="9.75390625" style="3" customWidth="1"/>
    <col min="11" max="12" width="7.625" style="3" customWidth="1"/>
    <col min="13" max="13" width="10.375" style="7" customWidth="1"/>
    <col min="14" max="14" width="9.625" style="7" customWidth="1"/>
    <col min="15" max="15" width="9.25390625" style="7" customWidth="1"/>
    <col min="16" max="16" width="8.125" style="7" customWidth="1"/>
    <col min="17" max="17" width="7.75390625" style="7" customWidth="1"/>
    <col min="18" max="18" width="6.75390625" style="7" customWidth="1"/>
    <col min="19" max="19" width="5.375" style="7" customWidth="1"/>
    <col min="20" max="20" width="6.125" style="7" customWidth="1"/>
    <col min="21" max="21" width="6.00390625" style="7" customWidth="1"/>
    <col min="22" max="22" width="5.00390625" style="7" customWidth="1"/>
    <col min="23" max="23" width="7.875" style="7" customWidth="1"/>
    <col min="24" max="24" width="8.125" style="7" customWidth="1"/>
    <col min="25" max="25" width="23.25390625" style="7" customWidth="1"/>
    <col min="26" max="34" width="15.75390625" style="8" customWidth="1"/>
    <col min="35" max="35" width="15.75390625" style="0" customWidth="1"/>
    <col min="36" max="84" width="2.875" style="0" customWidth="1"/>
  </cols>
  <sheetData>
    <row r="1" spans="1:26" ht="133.5" customHeight="1" thickBot="1">
      <c r="A1" s="14"/>
      <c r="B1" s="14"/>
      <c r="C1" s="14"/>
      <c r="D1" s="14"/>
      <c r="E1" s="14"/>
      <c r="J1" s="4"/>
      <c r="K1" s="5"/>
      <c r="L1" s="6"/>
      <c r="Z1" s="7"/>
    </row>
    <row r="2" spans="3:36" ht="115.5" customHeight="1" thickBot="1" thickTop="1">
      <c r="C2" s="163" t="s">
        <v>49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39"/>
    </row>
    <row r="3" spans="3:35" ht="70.5" customHeight="1" thickTop="1">
      <c r="C3" s="175" t="s">
        <v>15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</row>
    <row r="4" spans="1:34" s="14" customFormat="1" ht="27.75" customHeight="1">
      <c r="A4" s="1"/>
      <c r="B4" s="1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7"/>
      <c r="AB4" s="7"/>
      <c r="AC4" s="7"/>
      <c r="AD4" s="7"/>
      <c r="AE4" s="7"/>
      <c r="AF4" s="7"/>
      <c r="AG4" s="7"/>
      <c r="AH4" s="7"/>
    </row>
    <row r="5" spans="3:34" ht="20.25" customHeight="1" thickBot="1">
      <c r="C5" s="11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  <c r="AB5" s="7"/>
      <c r="AC5" s="7"/>
      <c r="AD5" s="7"/>
      <c r="AE5" s="7"/>
      <c r="AF5" s="7"/>
      <c r="AG5" s="7"/>
      <c r="AH5" s="7"/>
    </row>
    <row r="6" spans="2:250" ht="19.5" customHeight="1">
      <c r="B6" s="22"/>
      <c r="C6" s="167" t="s">
        <v>0</v>
      </c>
      <c r="D6" s="168"/>
      <c r="E6" s="168"/>
      <c r="F6" s="168"/>
      <c r="G6" s="168"/>
      <c r="H6" s="168"/>
      <c r="I6" s="168"/>
      <c r="J6" s="168"/>
      <c r="K6" s="169"/>
      <c r="L6" s="147" t="s">
        <v>1</v>
      </c>
      <c r="M6" s="148"/>
      <c r="N6" s="148"/>
      <c r="O6" s="148"/>
      <c r="P6" s="148"/>
      <c r="Q6" s="148"/>
      <c r="R6" s="148"/>
      <c r="S6" s="148"/>
      <c r="T6" s="149"/>
      <c r="U6" s="23"/>
      <c r="V6" s="10"/>
      <c r="W6" s="10"/>
      <c r="X6" s="10"/>
      <c r="Y6" s="10"/>
      <c r="Z6" s="10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3:26" ht="18.75" customHeight="1" thickBot="1">
      <c r="C7" s="118" t="s">
        <v>2</v>
      </c>
      <c r="D7" s="119"/>
      <c r="E7" s="119"/>
      <c r="F7" s="119"/>
      <c r="G7" s="119"/>
      <c r="H7" s="119"/>
      <c r="I7" s="119"/>
      <c r="J7" s="119"/>
      <c r="K7" s="120"/>
      <c r="L7" s="27"/>
      <c r="M7" s="28"/>
      <c r="N7" s="29"/>
      <c r="O7" s="28"/>
      <c r="P7" s="29"/>
      <c r="Q7" s="29"/>
      <c r="R7" s="28"/>
      <c r="S7" s="30"/>
      <c r="T7" s="31"/>
      <c r="U7" s="10"/>
      <c r="V7" s="10"/>
      <c r="W7" s="10"/>
      <c r="X7" s="10"/>
      <c r="Y7" s="10"/>
      <c r="Z7" s="10"/>
    </row>
    <row r="8" spans="1:34" s="14" customFormat="1" ht="18.75" customHeight="1">
      <c r="A8" s="1"/>
      <c r="B8" s="1"/>
      <c r="C8" s="19"/>
      <c r="D8" s="19"/>
      <c r="E8" s="19"/>
      <c r="F8" s="19"/>
      <c r="G8" s="19"/>
      <c r="H8" s="19"/>
      <c r="I8" s="19"/>
      <c r="J8" s="19"/>
      <c r="K8" s="19"/>
      <c r="L8" s="20"/>
      <c r="M8" s="21"/>
      <c r="N8" s="21"/>
      <c r="O8" s="21"/>
      <c r="P8" s="21"/>
      <c r="Q8" s="21"/>
      <c r="R8" s="21"/>
      <c r="S8" s="21"/>
      <c r="T8" s="21"/>
      <c r="U8" s="21"/>
      <c r="V8" s="10"/>
      <c r="W8" s="10"/>
      <c r="X8" s="10"/>
      <c r="Y8" s="10"/>
      <c r="Z8" s="10"/>
      <c r="AA8" s="8"/>
      <c r="AB8" s="8"/>
      <c r="AC8" s="8"/>
      <c r="AD8" s="8"/>
      <c r="AE8" s="8"/>
      <c r="AF8" s="8"/>
      <c r="AG8" s="8"/>
      <c r="AH8" s="8"/>
    </row>
    <row r="9" spans="1:35" s="14" customFormat="1" ht="37.5" customHeight="1" thickBot="1">
      <c r="A9" s="1"/>
      <c r="B9" s="1"/>
      <c r="C9" s="19"/>
      <c r="D9" s="19"/>
      <c r="E9" s="19"/>
      <c r="F9" s="19"/>
      <c r="G9" s="19"/>
      <c r="H9" s="19"/>
      <c r="I9" s="19"/>
      <c r="J9" s="19"/>
      <c r="K9" s="19"/>
      <c r="L9" s="20"/>
      <c r="M9" s="21"/>
      <c r="N9" s="21"/>
      <c r="O9" s="21"/>
      <c r="P9" s="21"/>
      <c r="Q9" s="21"/>
      <c r="R9" s="21"/>
      <c r="S9" s="21"/>
      <c r="T9" s="21"/>
      <c r="U9" s="21"/>
      <c r="V9" s="10"/>
      <c r="W9" s="10"/>
      <c r="X9" s="10"/>
      <c r="Y9" s="10"/>
      <c r="Z9" s="10"/>
      <c r="AA9" s="8"/>
      <c r="AB9" s="8"/>
      <c r="AC9" s="8"/>
      <c r="AD9" s="8"/>
      <c r="AE9" s="8"/>
      <c r="AF9" s="8"/>
      <c r="AG9" s="8"/>
      <c r="AH9" s="8"/>
      <c r="AI9" s="35"/>
    </row>
    <row r="10" spans="3:36" ht="50.25" customHeight="1" thickBot="1"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42" t="s">
        <v>16</v>
      </c>
      <c r="Z10" s="40" t="s">
        <v>17</v>
      </c>
      <c r="AA10" s="41" t="s">
        <v>19</v>
      </c>
      <c r="AB10" s="44" t="s">
        <v>20</v>
      </c>
      <c r="AC10" s="42" t="s">
        <v>21</v>
      </c>
      <c r="AD10" s="42" t="s">
        <v>22</v>
      </c>
      <c r="AE10" s="42" t="s">
        <v>45</v>
      </c>
      <c r="AF10" s="47" t="s">
        <v>46</v>
      </c>
      <c r="AG10" s="42" t="s">
        <v>47</v>
      </c>
      <c r="AH10" s="47" t="s">
        <v>48</v>
      </c>
      <c r="AI10" s="43" t="s">
        <v>23</v>
      </c>
      <c r="AJ10" s="35"/>
    </row>
    <row r="11" spans="1:35" s="14" customFormat="1" ht="36.75" customHeight="1">
      <c r="A11" s="1"/>
      <c r="B11" s="1"/>
      <c r="C11" s="158" t="s">
        <v>18</v>
      </c>
      <c r="D11" s="159"/>
      <c r="E11" s="155" t="s">
        <v>14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53"/>
      <c r="Z11" s="54"/>
      <c r="AA11" s="55"/>
      <c r="AB11" s="54"/>
      <c r="AC11" s="55"/>
      <c r="AD11" s="54"/>
      <c r="AE11" s="95"/>
      <c r="AF11" s="114"/>
      <c r="AG11" s="55"/>
      <c r="AH11" s="56"/>
      <c r="AI11" s="57">
        <f>SUM(Y11:AH11)</f>
        <v>0</v>
      </c>
    </row>
    <row r="12" spans="1:35" s="14" customFormat="1" ht="55.5" customHeight="1" thickBot="1">
      <c r="A12" s="1"/>
      <c r="B12" s="1"/>
      <c r="C12" s="160"/>
      <c r="D12" s="161"/>
      <c r="E12" s="115" t="s">
        <v>24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76" t="e">
        <f>IF(AND(AI14-AI11&lt;0,(-(AI14-AI11)/AI11&gt;=0.5)),"OUI","NON")</f>
        <v>#DIV/0!</v>
      </c>
      <c r="Z12" s="177"/>
      <c r="AA12" s="177"/>
      <c r="AB12" s="177"/>
      <c r="AC12" s="177"/>
      <c r="AD12" s="177"/>
      <c r="AE12" s="177"/>
      <c r="AF12" s="177"/>
      <c r="AG12" s="177"/>
      <c r="AH12" s="177"/>
      <c r="AI12" s="178"/>
    </row>
    <row r="13" spans="1:35" s="14" customFormat="1" ht="64.5" customHeight="1" thickBot="1">
      <c r="A13" s="1"/>
      <c r="B13" s="1"/>
      <c r="C13" s="58"/>
      <c r="D13" s="5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59"/>
      <c r="Z13" s="59"/>
      <c r="AA13" s="59"/>
      <c r="AB13" s="59"/>
      <c r="AC13" s="59"/>
      <c r="AD13" s="59"/>
      <c r="AE13" s="59"/>
      <c r="AF13" s="59"/>
      <c r="AG13" s="112"/>
      <c r="AH13" s="59"/>
      <c r="AI13" s="60"/>
    </row>
    <row r="14" spans="3:35" ht="33" customHeight="1">
      <c r="C14" s="150" t="s">
        <v>3</v>
      </c>
      <c r="D14" s="151"/>
      <c r="E14" s="154" t="s">
        <v>26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61"/>
      <c r="Z14" s="54"/>
      <c r="AA14" s="62"/>
      <c r="AB14" s="56"/>
      <c r="AC14" s="55"/>
      <c r="AD14" s="54"/>
      <c r="AE14" s="110"/>
      <c r="AF14" s="95"/>
      <c r="AG14" s="110"/>
      <c r="AH14" s="95"/>
      <c r="AI14" s="89">
        <f>SUM(Y14:AH14)</f>
        <v>0</v>
      </c>
    </row>
    <row r="15" spans="1:35" s="14" customFormat="1" ht="33" customHeight="1">
      <c r="A15" s="1"/>
      <c r="B15" s="1"/>
      <c r="C15" s="140"/>
      <c r="D15" s="141"/>
      <c r="E15" s="139" t="s">
        <v>27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53"/>
      <c r="Z15" s="63"/>
      <c r="AA15" s="64"/>
      <c r="AB15" s="65"/>
      <c r="AC15" s="64"/>
      <c r="AD15" s="63"/>
      <c r="AE15" s="101"/>
      <c r="AF15" s="96"/>
      <c r="AG15" s="101"/>
      <c r="AH15" s="96"/>
      <c r="AI15" s="91">
        <f aca="true" t="shared" si="0" ref="AI15:AI22">SUM(Y15:AH15)</f>
        <v>0</v>
      </c>
    </row>
    <row r="16" spans="1:35" s="14" customFormat="1" ht="33" customHeight="1">
      <c r="A16" s="1"/>
      <c r="B16" s="1"/>
      <c r="C16" s="140"/>
      <c r="D16" s="141"/>
      <c r="E16" s="139" t="s">
        <v>28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53"/>
      <c r="Z16" s="63"/>
      <c r="AA16" s="86"/>
      <c r="AB16" s="63"/>
      <c r="AC16" s="64"/>
      <c r="AD16" s="63"/>
      <c r="AE16" s="101"/>
      <c r="AF16" s="96"/>
      <c r="AG16" s="101"/>
      <c r="AH16" s="97"/>
      <c r="AI16" s="91">
        <f t="shared" si="0"/>
        <v>0</v>
      </c>
    </row>
    <row r="17" spans="1:35" s="14" customFormat="1" ht="33" customHeight="1">
      <c r="A17" s="1"/>
      <c r="B17" s="1"/>
      <c r="C17" s="140"/>
      <c r="D17" s="141"/>
      <c r="E17" s="139" t="s">
        <v>29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53"/>
      <c r="Z17" s="66"/>
      <c r="AA17" s="87"/>
      <c r="AB17" s="85"/>
      <c r="AC17" s="88"/>
      <c r="AD17" s="65"/>
      <c r="AE17" s="102"/>
      <c r="AF17" s="97"/>
      <c r="AG17" s="102"/>
      <c r="AH17" s="111"/>
      <c r="AI17" s="89">
        <f t="shared" si="0"/>
        <v>0</v>
      </c>
    </row>
    <row r="18" spans="1:35" s="14" customFormat="1" ht="33" customHeight="1">
      <c r="A18" s="1"/>
      <c r="B18" s="1"/>
      <c r="C18" s="140"/>
      <c r="D18" s="141"/>
      <c r="E18" s="139" t="s">
        <v>30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53"/>
      <c r="Z18" s="67"/>
      <c r="AA18" s="64"/>
      <c r="AB18" s="67"/>
      <c r="AC18" s="64"/>
      <c r="AD18" s="63"/>
      <c r="AE18" s="101"/>
      <c r="AF18" s="96"/>
      <c r="AG18" s="101"/>
      <c r="AH18" s="111"/>
      <c r="AI18" s="91">
        <f t="shared" si="0"/>
        <v>0</v>
      </c>
    </row>
    <row r="19" spans="1:35" s="14" customFormat="1" ht="33" customHeight="1">
      <c r="A19" s="1"/>
      <c r="B19" s="1"/>
      <c r="C19" s="140"/>
      <c r="D19" s="141"/>
      <c r="E19" s="139" t="s">
        <v>31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53"/>
      <c r="Z19" s="67"/>
      <c r="AA19" s="64"/>
      <c r="AB19" s="67"/>
      <c r="AC19" s="64"/>
      <c r="AD19" s="63"/>
      <c r="AE19" s="101"/>
      <c r="AF19" s="96"/>
      <c r="AG19" s="101"/>
      <c r="AH19" s="111"/>
      <c r="AI19" s="91">
        <f t="shared" si="0"/>
        <v>0</v>
      </c>
    </row>
    <row r="20" spans="3:35" ht="33" customHeight="1">
      <c r="C20" s="144"/>
      <c r="D20" s="143"/>
      <c r="E20" s="170" t="s">
        <v>32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68"/>
      <c r="Z20" s="66"/>
      <c r="AA20" s="69"/>
      <c r="AB20" s="66"/>
      <c r="AC20" s="69"/>
      <c r="AD20" s="65"/>
      <c r="AE20" s="102"/>
      <c r="AF20" s="97"/>
      <c r="AG20" s="102"/>
      <c r="AH20" s="111"/>
      <c r="AI20" s="90">
        <f t="shared" si="0"/>
        <v>0</v>
      </c>
    </row>
    <row r="21" spans="1:35" s="14" customFormat="1" ht="33" customHeight="1">
      <c r="A21" s="1"/>
      <c r="B21" s="1"/>
      <c r="C21" s="144"/>
      <c r="D21" s="143"/>
      <c r="E21" s="170" t="s">
        <v>33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68"/>
      <c r="Z21" s="66"/>
      <c r="AA21" s="69"/>
      <c r="AB21" s="66"/>
      <c r="AC21" s="69"/>
      <c r="AD21" s="65"/>
      <c r="AE21" s="102"/>
      <c r="AF21" s="97"/>
      <c r="AG21" s="103"/>
      <c r="AH21" s="111"/>
      <c r="AI21" s="90">
        <f t="shared" si="0"/>
        <v>0</v>
      </c>
    </row>
    <row r="22" spans="3:35" ht="34.5" customHeight="1" thickBot="1">
      <c r="C22" s="152"/>
      <c r="D22" s="153"/>
      <c r="E22" s="179" t="s">
        <v>34</v>
      </c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70">
        <f aca="true" t="shared" si="1" ref="Y22:AH22">SUM(Y14:Y21)</f>
        <v>0</v>
      </c>
      <c r="Z22" s="71">
        <f t="shared" si="1"/>
        <v>0</v>
      </c>
      <c r="AA22" s="72">
        <f t="shared" si="1"/>
        <v>0</v>
      </c>
      <c r="AB22" s="71">
        <f t="shared" si="1"/>
        <v>0</v>
      </c>
      <c r="AC22" s="72">
        <f t="shared" si="1"/>
        <v>0</v>
      </c>
      <c r="AD22" s="72">
        <f t="shared" si="1"/>
        <v>0</v>
      </c>
      <c r="AE22" s="72">
        <f t="shared" si="1"/>
        <v>0</v>
      </c>
      <c r="AF22" s="72">
        <f t="shared" si="1"/>
        <v>0</v>
      </c>
      <c r="AG22" s="113">
        <f t="shared" si="1"/>
        <v>0</v>
      </c>
      <c r="AH22" s="77">
        <f t="shared" si="1"/>
        <v>0</v>
      </c>
      <c r="AI22" s="93">
        <f t="shared" si="0"/>
        <v>0</v>
      </c>
    </row>
    <row r="23" spans="3:35" ht="32.25" customHeight="1">
      <c r="C23" s="140" t="s">
        <v>4</v>
      </c>
      <c r="D23" s="141"/>
      <c r="E23" s="155" t="s">
        <v>35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7"/>
      <c r="Y23" s="53"/>
      <c r="Z23" s="67"/>
      <c r="AA23" s="64"/>
      <c r="AB23" s="67"/>
      <c r="AC23" s="64"/>
      <c r="AD23" s="64"/>
      <c r="AE23" s="64"/>
      <c r="AF23" s="64"/>
      <c r="AG23" s="64"/>
      <c r="AH23" s="64"/>
      <c r="AI23" s="92">
        <f>SUM(Y23:AH23)</f>
        <v>0</v>
      </c>
    </row>
    <row r="24" spans="1:35" s="14" customFormat="1" ht="32.25" customHeight="1">
      <c r="A24" s="1"/>
      <c r="B24" s="1"/>
      <c r="C24" s="142"/>
      <c r="D24" s="143"/>
      <c r="E24" s="115" t="s">
        <v>36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7"/>
      <c r="Y24" s="68"/>
      <c r="Z24" s="66"/>
      <c r="AA24" s="69"/>
      <c r="AB24" s="66"/>
      <c r="AC24" s="64"/>
      <c r="AD24" s="64"/>
      <c r="AE24" s="86"/>
      <c r="AF24" s="108"/>
      <c r="AG24" s="64"/>
      <c r="AH24" s="64"/>
      <c r="AI24" s="89">
        <f aca="true" t="shared" si="2" ref="AI24:AI30">SUM(Y24:AH24)</f>
        <v>0</v>
      </c>
    </row>
    <row r="25" spans="1:35" s="14" customFormat="1" ht="32.25" customHeight="1">
      <c r="A25" s="1"/>
      <c r="B25" s="1"/>
      <c r="C25" s="142"/>
      <c r="D25" s="143"/>
      <c r="E25" s="115" t="s">
        <v>37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Y25" s="68"/>
      <c r="Z25" s="66"/>
      <c r="AA25" s="69"/>
      <c r="AB25" s="66"/>
      <c r="AC25" s="64"/>
      <c r="AD25" s="96"/>
      <c r="AE25" s="105"/>
      <c r="AF25" s="109"/>
      <c r="AG25" s="86"/>
      <c r="AH25" s="64"/>
      <c r="AI25" s="90">
        <f t="shared" si="2"/>
        <v>0</v>
      </c>
    </row>
    <row r="26" spans="1:35" s="14" customFormat="1" ht="32.25" customHeight="1">
      <c r="A26" s="1"/>
      <c r="B26" s="1"/>
      <c r="C26" s="142"/>
      <c r="D26" s="143"/>
      <c r="E26" s="115" t="s">
        <v>38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/>
      <c r="Y26" s="68"/>
      <c r="Z26" s="66"/>
      <c r="AA26" s="69"/>
      <c r="AB26" s="66"/>
      <c r="AC26" s="64"/>
      <c r="AD26" s="84"/>
      <c r="AE26" s="100"/>
      <c r="AF26" s="100"/>
      <c r="AG26" s="106"/>
      <c r="AH26" s="64"/>
      <c r="AI26" s="91">
        <f t="shared" si="2"/>
        <v>0</v>
      </c>
    </row>
    <row r="27" spans="3:35" ht="32.25" customHeight="1">
      <c r="C27" s="144"/>
      <c r="D27" s="143"/>
      <c r="E27" s="115" t="s">
        <v>39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68"/>
      <c r="Z27" s="66"/>
      <c r="AA27" s="69"/>
      <c r="AB27" s="66"/>
      <c r="AC27" s="64"/>
      <c r="AD27" s="83"/>
      <c r="AE27" s="101"/>
      <c r="AF27" s="107"/>
      <c r="AG27" s="107"/>
      <c r="AH27" s="64"/>
      <c r="AI27" s="89">
        <f t="shared" si="2"/>
        <v>0</v>
      </c>
    </row>
    <row r="28" spans="3:35" ht="32.25" customHeight="1">
      <c r="C28" s="144"/>
      <c r="D28" s="143"/>
      <c r="E28" s="171" t="s">
        <v>40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68"/>
      <c r="Z28" s="66"/>
      <c r="AA28" s="69"/>
      <c r="AB28" s="66"/>
      <c r="AC28" s="69"/>
      <c r="AD28" s="84"/>
      <c r="AE28" s="102"/>
      <c r="AF28" s="108"/>
      <c r="AG28" s="108"/>
      <c r="AH28" s="98"/>
      <c r="AI28" s="90">
        <f t="shared" si="2"/>
        <v>0</v>
      </c>
    </row>
    <row r="29" spans="3:35" ht="32.25" customHeight="1">
      <c r="C29" s="144"/>
      <c r="D29" s="143"/>
      <c r="E29" s="171" t="s">
        <v>41</v>
      </c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68"/>
      <c r="Z29" s="66"/>
      <c r="AA29" s="69"/>
      <c r="AB29" s="66"/>
      <c r="AC29" s="88"/>
      <c r="AD29" s="84"/>
      <c r="AE29" s="102"/>
      <c r="AF29" s="108"/>
      <c r="AG29" s="108"/>
      <c r="AH29" s="98"/>
      <c r="AI29" s="90">
        <f t="shared" si="2"/>
        <v>0</v>
      </c>
    </row>
    <row r="30" spans="1:35" s="14" customFormat="1" ht="32.25" customHeight="1">
      <c r="A30" s="1"/>
      <c r="B30" s="1"/>
      <c r="C30" s="144"/>
      <c r="D30" s="143"/>
      <c r="E30" s="171" t="s">
        <v>42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68"/>
      <c r="Z30" s="66"/>
      <c r="AA30" s="69"/>
      <c r="AB30" s="66"/>
      <c r="AC30" s="69"/>
      <c r="AD30" s="84"/>
      <c r="AE30" s="103"/>
      <c r="AF30" s="104"/>
      <c r="AG30" s="103"/>
      <c r="AH30" s="98"/>
      <c r="AI30" s="91">
        <f t="shared" si="2"/>
        <v>0</v>
      </c>
    </row>
    <row r="31" spans="3:35" ht="32.25" customHeight="1" thickBot="1">
      <c r="C31" s="144"/>
      <c r="D31" s="143"/>
      <c r="E31" s="146" t="s">
        <v>43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73">
        <f aca="true" t="shared" si="3" ref="Y31:AI31">SUM(Y23:Y30)</f>
        <v>0</v>
      </c>
      <c r="Z31" s="74">
        <f t="shared" si="3"/>
        <v>0</v>
      </c>
      <c r="AA31" s="73">
        <f t="shared" si="3"/>
        <v>0</v>
      </c>
      <c r="AB31" s="75">
        <f t="shared" si="3"/>
        <v>0</v>
      </c>
      <c r="AC31" s="76">
        <f t="shared" si="3"/>
        <v>0</v>
      </c>
      <c r="AD31" s="76">
        <f t="shared" si="3"/>
        <v>0</v>
      </c>
      <c r="AE31" s="99">
        <f t="shared" si="3"/>
        <v>0</v>
      </c>
      <c r="AF31" s="76">
        <f t="shared" si="3"/>
        <v>0</v>
      </c>
      <c r="AG31" s="99">
        <f t="shared" si="3"/>
        <v>0</v>
      </c>
      <c r="AH31" s="75">
        <f t="shared" si="3"/>
        <v>0</v>
      </c>
      <c r="AI31" s="94">
        <f t="shared" si="3"/>
        <v>0</v>
      </c>
    </row>
    <row r="32" spans="3:36" ht="21" customHeight="1" thickBot="1">
      <c r="C32" s="136" t="s">
        <v>44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Y32" s="70">
        <f aca="true" t="shared" si="4" ref="Y32:AH32">Y22-Y31</f>
        <v>0</v>
      </c>
      <c r="Z32" s="77">
        <f t="shared" si="4"/>
        <v>0</v>
      </c>
      <c r="AA32" s="78">
        <f t="shared" si="4"/>
        <v>0</v>
      </c>
      <c r="AB32" s="71">
        <f t="shared" si="4"/>
        <v>0</v>
      </c>
      <c r="AC32" s="72">
        <f t="shared" si="4"/>
        <v>0</v>
      </c>
      <c r="AD32" s="72">
        <f t="shared" si="4"/>
        <v>0</v>
      </c>
      <c r="AE32" s="72">
        <f t="shared" si="4"/>
        <v>0</v>
      </c>
      <c r="AF32" s="72">
        <f t="shared" si="4"/>
        <v>0</v>
      </c>
      <c r="AG32" s="72">
        <f t="shared" si="4"/>
        <v>0</v>
      </c>
      <c r="AH32" s="79">
        <f t="shared" si="4"/>
        <v>0</v>
      </c>
      <c r="AI32" s="80">
        <f>AI22-AI31</f>
        <v>0</v>
      </c>
      <c r="AJ32" s="48"/>
    </row>
    <row r="33" spans="1:35" s="14" customFormat="1" ht="18.75" customHeight="1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8"/>
      <c r="AB33" s="8"/>
      <c r="AC33" s="8"/>
      <c r="AD33" s="8"/>
      <c r="AE33" s="8"/>
      <c r="AF33" s="8"/>
      <c r="AG33" s="8"/>
      <c r="AH33" s="8"/>
      <c r="AI33" s="45"/>
    </row>
    <row r="34" spans="1:34" s="14" customFormat="1" ht="21.75" customHeight="1" thickBot="1">
      <c r="A34" s="1"/>
      <c r="B34" s="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32"/>
      <c r="Z34" s="8"/>
      <c r="AA34" s="8"/>
      <c r="AB34" s="8"/>
      <c r="AC34" s="8"/>
      <c r="AD34" s="8"/>
      <c r="AE34" s="8"/>
      <c r="AF34" s="8"/>
      <c r="AG34" s="8"/>
      <c r="AH34" s="8"/>
    </row>
    <row r="35" spans="2:26" ht="103.5" customHeight="1" thickBo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165" t="s">
        <v>5</v>
      </c>
      <c r="V35" s="166"/>
      <c r="W35" s="166"/>
      <c r="X35" s="166"/>
      <c r="Y35" s="49" t="s">
        <v>25</v>
      </c>
      <c r="Z35" s="50"/>
    </row>
    <row r="36" spans="2:26" ht="45" customHeight="1">
      <c r="B36" s="22"/>
      <c r="C36" s="172" t="s">
        <v>9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4"/>
      <c r="U36" s="162">
        <v>0.7</v>
      </c>
      <c r="V36" s="162"/>
      <c r="W36" s="162"/>
      <c r="X36" s="162"/>
      <c r="Y36" s="81" t="e">
        <f>IF(AND(Y12="OUI",AI32&lt;0),U36*(-AI32),0)</f>
        <v>#DIV/0!</v>
      </c>
      <c r="Z36" s="50"/>
    </row>
    <row r="37" spans="2:26" ht="57" customHeight="1" thickBot="1">
      <c r="B37" s="22"/>
      <c r="C37" s="133" t="s">
        <v>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5"/>
      <c r="U37" s="145">
        <v>0.9</v>
      </c>
      <c r="V37" s="145"/>
      <c r="W37" s="145"/>
      <c r="X37" s="145"/>
      <c r="Y37" s="81" t="e">
        <f>IF(AND(Y12="OUI",AI32&lt;0),U37*(-AI32),0)</f>
        <v>#DIV/0!</v>
      </c>
      <c r="Z37" s="50"/>
    </row>
    <row r="38" spans="1:34" s="14" customFormat="1" ht="57" customHeight="1" thickBot="1">
      <c r="A38" s="1"/>
      <c r="B38" s="24"/>
      <c r="C38" s="37"/>
      <c r="D38" s="36"/>
      <c r="E38" s="36"/>
      <c r="F38" s="36"/>
      <c r="G38" s="36"/>
      <c r="H38" s="35"/>
      <c r="I38" s="35"/>
      <c r="P38" s="33"/>
      <c r="Q38" s="33"/>
      <c r="R38" s="33"/>
      <c r="S38" s="33"/>
      <c r="T38" s="33"/>
      <c r="U38" s="34"/>
      <c r="V38" s="34"/>
      <c r="W38" s="8"/>
      <c r="X38" s="8"/>
      <c r="Y38" s="38"/>
      <c r="Z38" s="8"/>
      <c r="AA38" s="8"/>
      <c r="AB38" s="8"/>
      <c r="AC38" s="8"/>
      <c r="AD38" s="8"/>
      <c r="AE38" s="8"/>
      <c r="AF38" s="8"/>
      <c r="AG38" s="8"/>
      <c r="AH38" s="8"/>
    </row>
    <row r="39" spans="1:34" s="14" customFormat="1" ht="36" customHeight="1" thickBot="1">
      <c r="A39" s="1"/>
      <c r="B39" s="1"/>
      <c r="C39" s="82" t="s">
        <v>10</v>
      </c>
      <c r="D39" s="130"/>
      <c r="E39" s="131"/>
      <c r="F39" s="131"/>
      <c r="G39" s="132"/>
      <c r="H39" s="3"/>
      <c r="I39" s="2"/>
      <c r="J39" s="3"/>
      <c r="K39" s="3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s="14" customFormat="1" ht="49.5" customHeight="1" thickBot="1">
      <c r="A40" s="1"/>
      <c r="B40" s="1"/>
      <c r="C40" s="82"/>
      <c r="D40" s="17"/>
      <c r="E40" s="17"/>
      <c r="F40" s="17"/>
      <c r="G40" s="17"/>
      <c r="H40" s="3"/>
      <c r="I40" s="17"/>
      <c r="J40" s="3"/>
      <c r="K40" s="3"/>
      <c r="L40" s="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s="14" customFormat="1" ht="36" customHeight="1" thickBot="1">
      <c r="A41" s="1"/>
      <c r="B41" s="1"/>
      <c r="C41" s="82" t="s">
        <v>11</v>
      </c>
      <c r="D41" s="130"/>
      <c r="E41" s="131"/>
      <c r="F41" s="131"/>
      <c r="G41" s="132"/>
      <c r="H41" s="3"/>
      <c r="I41" s="2"/>
      <c r="J41" s="3"/>
      <c r="K41" s="3"/>
      <c r="L41" s="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s="14" customFormat="1" ht="44.25" customHeight="1" thickBot="1">
      <c r="A42" s="1"/>
      <c r="B42" s="1"/>
      <c r="C42" s="82"/>
      <c r="D42" s="17"/>
      <c r="E42" s="17"/>
      <c r="F42" s="17"/>
      <c r="G42" s="3"/>
      <c r="H42" s="3"/>
      <c r="I42" s="17"/>
      <c r="J42" s="3"/>
      <c r="K42" s="3"/>
      <c r="L42" s="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26" s="14" customFormat="1" ht="37.5" customHeight="1" thickBot="1">
      <c r="A43" s="1"/>
      <c r="B43" s="1"/>
      <c r="C43" s="82" t="s">
        <v>7</v>
      </c>
      <c r="D43" s="130"/>
      <c r="E43" s="131"/>
      <c r="F43" s="131"/>
      <c r="G43" s="132"/>
      <c r="H43" s="3"/>
      <c r="I43" s="2"/>
      <c r="J43" s="3"/>
      <c r="K43" s="3"/>
      <c r="L43" s="3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8"/>
    </row>
    <row r="44" spans="3:9" ht="43.5" customHeight="1" thickBot="1">
      <c r="C44" s="82"/>
      <c r="D44" s="17"/>
      <c r="E44" s="17"/>
      <c r="F44" s="17"/>
      <c r="I44" s="17"/>
    </row>
    <row r="45" spans="1:34" s="14" customFormat="1" ht="33.75" customHeight="1" thickBot="1">
      <c r="A45" s="1"/>
      <c r="B45" s="1"/>
      <c r="C45" s="82" t="s">
        <v>12</v>
      </c>
      <c r="D45" s="130"/>
      <c r="E45" s="131"/>
      <c r="F45" s="131"/>
      <c r="G45" s="132"/>
      <c r="H45" s="3"/>
      <c r="I45" s="2"/>
      <c r="J45" s="3"/>
      <c r="K45" s="3"/>
      <c r="L45" s="3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8"/>
      <c r="AA45" s="8"/>
      <c r="AB45" s="8"/>
      <c r="AC45" s="8"/>
      <c r="AD45" s="8"/>
      <c r="AE45" s="8"/>
      <c r="AF45" s="8"/>
      <c r="AG45" s="8"/>
      <c r="AH45" s="8"/>
    </row>
    <row r="46" spans="3:9" ht="30" customHeight="1" thickBot="1">
      <c r="C46" s="82"/>
      <c r="D46" s="17"/>
      <c r="E46" s="17"/>
      <c r="F46" s="17"/>
      <c r="I46" s="17"/>
    </row>
    <row r="47" spans="1:34" s="14" customFormat="1" ht="33.75" customHeight="1" thickBot="1">
      <c r="A47" s="1"/>
      <c r="B47" s="1"/>
      <c r="C47" s="82" t="s">
        <v>13</v>
      </c>
      <c r="D47" s="130"/>
      <c r="E47" s="131"/>
      <c r="F47" s="131"/>
      <c r="G47" s="132"/>
      <c r="H47" s="3"/>
      <c r="I47" s="2"/>
      <c r="J47" s="3"/>
      <c r="K47" s="3"/>
      <c r="L47" s="3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8"/>
      <c r="AA47" s="8"/>
      <c r="AB47" s="8"/>
      <c r="AC47" s="8"/>
      <c r="AD47" s="8"/>
      <c r="AE47" s="8"/>
      <c r="AF47" s="8"/>
      <c r="AG47" s="8"/>
      <c r="AH47" s="8"/>
    </row>
    <row r="48" ht="33.75" customHeight="1">
      <c r="C48" s="82"/>
    </row>
    <row r="49" spans="1:34" s="14" customFormat="1" ht="15.75" customHeight="1">
      <c r="A49" s="1"/>
      <c r="B49" s="1"/>
      <c r="C49" s="82" t="s">
        <v>8</v>
      </c>
      <c r="D49" s="2"/>
      <c r="E49" s="2"/>
      <c r="F49" s="2"/>
      <c r="G49" s="3"/>
      <c r="H49" s="3"/>
      <c r="I49" s="2"/>
      <c r="J49" s="3"/>
      <c r="K49" s="3"/>
      <c r="L49" s="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"/>
      <c r="AA49" s="8"/>
      <c r="AB49" s="8"/>
      <c r="AC49" s="8"/>
      <c r="AD49" s="8"/>
      <c r="AE49" s="8"/>
      <c r="AF49" s="8"/>
      <c r="AG49" s="8"/>
      <c r="AH49" s="8"/>
    </row>
    <row r="50" spans="4:9" ht="30.75" customHeight="1" thickBot="1">
      <c r="D50" s="17"/>
      <c r="E50" s="17"/>
      <c r="F50" s="17"/>
      <c r="I50" s="17"/>
    </row>
    <row r="51" spans="1:34" s="14" customFormat="1" ht="24" customHeight="1">
      <c r="A51" s="1"/>
      <c r="B51" s="3"/>
      <c r="C51" s="121"/>
      <c r="D51" s="122"/>
      <c r="E51" s="122"/>
      <c r="F51" s="122"/>
      <c r="G51" s="122"/>
      <c r="H51" s="123"/>
      <c r="I51" s="3"/>
      <c r="J51" s="3"/>
      <c r="K51" s="3"/>
      <c r="L51" s="3"/>
      <c r="M51" s="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"/>
      <c r="AA51" s="8"/>
      <c r="AB51" s="8"/>
      <c r="AC51" s="8"/>
      <c r="AD51" s="8"/>
      <c r="AE51" s="8"/>
      <c r="AF51" s="8"/>
      <c r="AG51" s="8"/>
      <c r="AH51" s="8"/>
    </row>
    <row r="52" spans="2:13" ht="26.25" customHeight="1">
      <c r="B52" s="3"/>
      <c r="C52" s="124"/>
      <c r="D52" s="125"/>
      <c r="E52" s="125"/>
      <c r="F52" s="125"/>
      <c r="G52" s="125"/>
      <c r="H52" s="126"/>
      <c r="I52" s="3"/>
      <c r="M52" s="3"/>
    </row>
    <row r="53" spans="2:25" ht="15.75" customHeight="1">
      <c r="B53" s="3"/>
      <c r="C53" s="124"/>
      <c r="D53" s="125"/>
      <c r="E53" s="125"/>
      <c r="F53" s="125"/>
      <c r="G53" s="125"/>
      <c r="H53" s="126"/>
      <c r="I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ht="15.75" customHeight="1">
      <c r="B54" s="3"/>
      <c r="C54" s="124"/>
      <c r="D54" s="125"/>
      <c r="E54" s="125"/>
      <c r="F54" s="125"/>
      <c r="G54" s="125"/>
      <c r="H54" s="126"/>
      <c r="I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5.75" customHeight="1">
      <c r="B55" s="3"/>
      <c r="C55" s="124"/>
      <c r="D55" s="125"/>
      <c r="E55" s="125"/>
      <c r="F55" s="125"/>
      <c r="G55" s="125"/>
      <c r="H55" s="126"/>
      <c r="I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5.75" customHeight="1">
      <c r="B56" s="3"/>
      <c r="C56" s="124"/>
      <c r="D56" s="125"/>
      <c r="E56" s="125"/>
      <c r="F56" s="125"/>
      <c r="G56" s="125"/>
      <c r="H56" s="126"/>
      <c r="I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5.75" customHeight="1" thickBot="1">
      <c r="B57" s="3"/>
      <c r="C57" s="127"/>
      <c r="D57" s="128"/>
      <c r="E57" s="128"/>
      <c r="F57" s="128"/>
      <c r="G57" s="128"/>
      <c r="H57" s="129"/>
      <c r="I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15.75" customHeight="1">
      <c r="B58" s="3"/>
      <c r="C58" s="3"/>
      <c r="D58" s="3"/>
      <c r="E58" s="3"/>
      <c r="F58" s="3"/>
      <c r="I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15.75" customHeight="1">
      <c r="B59" s="3"/>
      <c r="C59" s="3"/>
      <c r="D59" s="3"/>
      <c r="E59" s="3"/>
      <c r="F59" s="3"/>
      <c r="I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13" ht="15.75" customHeight="1">
      <c r="B60" s="3"/>
      <c r="C60" s="3"/>
      <c r="D60" s="3"/>
      <c r="E60" s="3"/>
      <c r="F60" s="3"/>
      <c r="I60" s="3"/>
      <c r="M60" s="3"/>
    </row>
    <row r="61" spans="2:13" ht="15.75" customHeight="1">
      <c r="B61" s="3"/>
      <c r="C61" s="3"/>
      <c r="D61" s="3"/>
      <c r="E61" s="3"/>
      <c r="F61" s="3"/>
      <c r="I61" s="3"/>
      <c r="M61" s="3"/>
    </row>
    <row r="62" spans="2:13" ht="15.75" customHeight="1">
      <c r="B62" s="3"/>
      <c r="C62" s="3"/>
      <c r="D62" s="3"/>
      <c r="E62" s="3"/>
      <c r="F62" s="3"/>
      <c r="I62" s="3"/>
      <c r="M62" s="3"/>
    </row>
    <row r="63" spans="2:13" ht="15.75" customHeight="1">
      <c r="B63" s="3"/>
      <c r="C63" s="3"/>
      <c r="D63" s="3"/>
      <c r="E63" s="3"/>
      <c r="F63" s="3"/>
      <c r="I63" s="3"/>
      <c r="M63" s="3"/>
    </row>
    <row r="64" spans="2:13" ht="15.75" customHeight="1">
      <c r="B64" s="3"/>
      <c r="C64" s="3"/>
      <c r="D64" s="3"/>
      <c r="E64" s="3"/>
      <c r="F64" s="3"/>
      <c r="I64" s="3"/>
      <c r="M64" s="3"/>
    </row>
  </sheetData>
  <sheetProtection formatCells="0" formatColumns="0" formatRows="0" selectLockedCells="1"/>
  <mergeCells count="41">
    <mergeCell ref="D47:G47"/>
    <mergeCell ref="D43:G43"/>
    <mergeCell ref="D41:G41"/>
    <mergeCell ref="D39:G39"/>
    <mergeCell ref="E22:X22"/>
    <mergeCell ref="E28:X28"/>
    <mergeCell ref="E23:X23"/>
    <mergeCell ref="C36:T36"/>
    <mergeCell ref="E27:X27"/>
    <mergeCell ref="C3:AI3"/>
    <mergeCell ref="Y12:AI12"/>
    <mergeCell ref="C11:D12"/>
    <mergeCell ref="U36:X36"/>
    <mergeCell ref="C2:AI2"/>
    <mergeCell ref="E26:X26"/>
    <mergeCell ref="U35:X35"/>
    <mergeCell ref="C6:K6"/>
    <mergeCell ref="E20:X20"/>
    <mergeCell ref="E29:X29"/>
    <mergeCell ref="E30:X30"/>
    <mergeCell ref="E21:X21"/>
    <mergeCell ref="E24:X24"/>
    <mergeCell ref="C23:D31"/>
    <mergeCell ref="U37:X37"/>
    <mergeCell ref="E31:X31"/>
    <mergeCell ref="E19:X19"/>
    <mergeCell ref="L6:T6"/>
    <mergeCell ref="C14:D22"/>
    <mergeCell ref="E14:X14"/>
    <mergeCell ref="E11:X11"/>
    <mergeCell ref="E12:X12"/>
    <mergeCell ref="E25:X25"/>
    <mergeCell ref="C7:K7"/>
    <mergeCell ref="C51:H57"/>
    <mergeCell ref="D45:G45"/>
    <mergeCell ref="C37:T37"/>
    <mergeCell ref="C32:X32"/>
    <mergeCell ref="E15:X15"/>
    <mergeCell ref="E16:X16"/>
    <mergeCell ref="E17:X17"/>
    <mergeCell ref="E18:X18"/>
  </mergeCells>
  <printOptions horizontalCentered="1"/>
  <pageMargins left="0.11811023622047245" right="0.11811023622047245" top="0.2362204724409449" bottom="0.2362204724409449" header="0.07874015748031496" footer="0.31496062992125984"/>
  <pageSetup fitToHeight="1" fitToWidth="1" horizontalDpi="600" verticalDpi="600" orientation="portrait" pageOrder="overThenDown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Dorothee De Pluvie</cp:lastModifiedBy>
  <cp:lastPrinted>2022-02-04T15:50:20Z</cp:lastPrinted>
  <dcterms:created xsi:type="dcterms:W3CDTF">2009-10-12T11:50:18Z</dcterms:created>
  <dcterms:modified xsi:type="dcterms:W3CDTF">2022-04-13T06:00:16Z</dcterms:modified>
  <cp:category/>
  <cp:version/>
  <cp:contentType/>
  <cp:contentStatus/>
  <cp:revision>458</cp:revision>
</cp:coreProperties>
</file>